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Ojsfls01\庁内情報共有\保育・教育G\33_子育てのための施設等利用給付事業\■給付単価見直し（R8.10月～）\03_市ホームページ\02_R8～\元データ\"/>
    </mc:Choice>
  </mc:AlternateContent>
  <xr:revisionPtr revIDLastSave="0" documentId="13_ncr:1_{26F6A7B6-2AE2-4E18-A3B2-45E6C71BFFB7}" xr6:coauthVersionLast="47" xr6:coauthVersionMax="47" xr10:uidLastSave="{00000000-0000-0000-0000-000000000000}"/>
  <bookViews>
    <workbookView xWindow="-120" yWindow="-120" windowWidth="29040" windowHeight="15720" activeTab="3" xr2:uid="{00000000-000D-0000-FFFF-FFFF00000000}"/>
  </bookViews>
  <sheets>
    <sheet name="記入例(白黒)" sheetId="31" r:id="rId1"/>
    <sheet name="記入例(カラー)" sheetId="30" r:id="rId2"/>
    <sheet name="標準的な様式" sheetId="29" r:id="rId3"/>
    <sheet name="プルダウンリスト" sheetId="16" r:id="rId4"/>
    <sheet name="記載要領" sheetId="26" r:id="rId5"/>
  </sheets>
  <definedNames>
    <definedName name="_xlnm._FilterDatabase" localSheetId="1" hidden="1">'記入例(カラー)'!$B$13:$AK$56</definedName>
    <definedName name="_xlnm._FilterDatabase" localSheetId="0" hidden="1">'記入例(白黒)'!$B$13:$AK$56</definedName>
    <definedName name="_xlnm._FilterDatabase" localSheetId="2" hidden="1">標準的な様式!$B$13:$AK$56</definedName>
    <definedName name="_xlnm.Print_Area" localSheetId="3">プルダウンリスト!$A$1:$O$111</definedName>
    <definedName name="_xlnm.Print_Area" localSheetId="4">記載要領!$A$1:$E$48</definedName>
    <definedName name="_xlnm.Print_Area" localSheetId="1">'記入例(カラー)'!$B$1:$AK$58</definedName>
    <definedName name="_xlnm.Print_Area" localSheetId="0">'記入例(白黒)'!$B$1:$AK$58</definedName>
    <definedName name="_xlnm.Print_Area" localSheetId="2">標準的な様式!$B$1:$AL$58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6" l="1"/>
  <c r="D4" i="16" s="1"/>
  <c r="D5" i="16" s="1"/>
  <c r="D6" i="16" s="1"/>
  <c r="D7" i="16" s="1"/>
  <c r="D8" i="16" s="1"/>
  <c r="D9" i="16" s="1"/>
  <c r="D10" i="16" s="1"/>
  <c r="D11" i="16" s="1"/>
  <c r="D12" i="16" s="1"/>
  <c r="D13" i="16" s="1"/>
  <c r="D14" i="16" s="1"/>
  <c r="D15" i="16" s="1"/>
  <c r="D16" i="16" s="1"/>
  <c r="D17" i="16" s="1"/>
  <c r="D18" i="16" s="1"/>
  <c r="D19" i="16" s="1"/>
  <c r="D20" i="16" s="1"/>
  <c r="D2" i="16"/>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2" i="16"/>
  <c r="F4" i="16"/>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AE35" i="31"/>
  <c r="V35" i="31"/>
  <c r="M35" i="31"/>
  <c r="AG25" i="31"/>
  <c r="W25" i="31"/>
  <c r="M35" i="30"/>
  <c r="V35" i="30"/>
  <c r="AE35" i="30"/>
  <c r="AG25" i="30"/>
  <c r="W25" i="30"/>
</calcChain>
</file>

<file path=xl/sharedStrings.xml><?xml version="1.0" encoding="utf-8"?>
<sst xmlns="http://schemas.openxmlformats.org/spreadsheetml/2006/main" count="1201" uniqueCount="254">
  <si>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</si>
  <si>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</si>
  <si>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</si>
  <si>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</si>
  <si>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</si>
  <si>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</si>
  <si>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</si>
  <si>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</si>
  <si>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</si>
  <si>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</si>
  <si>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</si>
  <si>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</si>
  <si>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</si>
  <si>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</si>
  <si>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</si>
  <si>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</si>
  <si>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</si>
  <si>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</si>
  <si>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</si>
  <si>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</si>
  <si>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</si>
  <si>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</si>
  <si>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</si>
  <si>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</si>
  <si>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</si>
  <si>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</si>
  <si>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</si>
  <si>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</si>
  <si>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</si>
  <si>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</si>
  <si>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</si>
  <si>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</si>
  <si>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</si>
  <si>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</si>
  <si>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</si>
  <si>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</si>
  <si>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</si>
  <si>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</si>
  <si>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</si>
  <si>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</si>
  <si>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</si>
  <si>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</si>
  <si>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</si>
  <si>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</si>
  <si>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</si>
  <si>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</si>
  <si>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</si>
  <si>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</si>
  <si>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</si>
  <si>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</si>
  <si>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</si>
  <si>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</si>
  <si>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</si>
  <si>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</si>
  <si>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</si>
  <si>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</si>
  <si>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</si>
  <si>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</si>
  <si>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</si>
  <si>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</si>
  <si>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</si>
  <si>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</si>
  <si>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</si>
  <si>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</si>
  <si>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</si>
  <si>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</si>
  <si>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</si>
  <si>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</si>
  <si>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</si>
  <si>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</si>
  <si>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</si>
  <si>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</si>
  <si>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</si>
  <si>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</si>
  <si>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</si>
  <si>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</si>
  <si>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</si>
  <si>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</si>
  <si>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</si>
  <si>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</si>
  <si>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</si>
  <si>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</si>
  <si>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</si>
  <si>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</si>
  <si>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</si>
  <si>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</si>
  <si>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</si>
  <si>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</si>
  <si>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</si>
  <si>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</si>
  <si>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</si>
  <si>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</si>
  <si>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</si>
  <si>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</si>
  <si>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</si>
  <si>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</si>
  <si>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</si>
  <si>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</si>
  <si>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</si>
  <si>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</si>
  <si>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</si>
  <si>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</si>
  <si>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</si>
  <si>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</si>
  <si>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</si>
  <si>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</si>
  <si>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</si>
  <si>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</si>
  <si>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</si>
  <si>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</si>
  <si>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</si>
  <si>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</si>
  <si>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</si>
  <si>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</si>
  <si>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</si>
  <si>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</si>
  <si>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</si>
  <si>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</si>
  <si>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</si>
  <si>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</si>
  <si>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</si>
  <si>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</si>
  <si>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</si>
  <si>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</si>
  <si>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</si>
  <si>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</si>
  <si>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</si>
  <si>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</si>
  <si>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</si>
  <si>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</si>
  <si>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</si>
  <si>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</si>
  <si>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</si>
  <si>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</si>
  <si>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</si>
  <si>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</si>
  <si>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</si>
  <si>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</si>
  <si>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</si>
  <si>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</si>
  <si>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</si>
  <si>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</si>
  <si>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</si>
  <si>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</si>
  <si>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</si>
  <si>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</si>
  <si>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</si>
  <si>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</si>
  <si>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</si>
  <si>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</si>
  <si>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</si>
  <si>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</si>
  <si>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</si>
  <si>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</si>
  <si>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</si>
  <si>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</si>
  <si>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</si>
  <si>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</si>
  <si>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</si>
  <si>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</si>
  <si>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</si>
  <si>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</si>
  <si>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</si>
  <si>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</si>
  <si>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</si>
  <si>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</si>
  <si>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</si>
  <si>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</si>
  <si>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</si>
  <si>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</si>
  <si>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</si>
  <si>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</si>
  <si>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</si>
  <si>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</si>
  <si>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</si>
  <si>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</si>
  <si>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</si>
  <si>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</si>
  <si>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</si>
  <si>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</si>
  <si>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</si>
  <si>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</si>
  <si>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</si>
  <si>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</si>
  <si>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</si>
  <si>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</si>
  <si>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</si>
  <si>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</si>
  <si>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</si>
  <si>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</si>
  <si>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</si>
  <si>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</si>
  <si>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</si>
  <si>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</si>
  <si>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</si>
  <si>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</si>
  <si>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</si>
  <si>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</si>
  <si>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</si>
  <si>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</si>
  <si>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</si>
  <si>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</si>
  <si>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</si>
  <si>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</si>
  <si>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</si>
  <si>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</si>
  <si>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</si>
  <si>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</si>
  <si>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</si>
  <si>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</si>
  <si>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</si>
  <si>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</si>
  <si>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</si>
  <si>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</si>
  <si>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</si>
  <si>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</si>
  <si>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</si>
  <si>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</si>
  <si>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</si>
  <si>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</si>
  <si>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大阪狭山市教育委員会</t>
    <phoneticPr fontId="2"/>
  </si>
  <si>
    <t>（雇用契約の）満了後の更新の有無</t>
    <phoneticPr fontId="2"/>
  </si>
  <si>
    <t>（就労先への通勤時間　　　　　　　時間　　　　　分（往復））</t>
    <phoneticPr fontId="2"/>
  </si>
  <si>
    <t>狭山　太朗</t>
    <rPh sb="0" eb="2">
      <t>サヤマ</t>
    </rPh>
    <rPh sb="3" eb="5">
      <t>タロウ</t>
    </rPh>
    <phoneticPr fontId="2"/>
  </si>
  <si>
    <t>大阪狭山市狭山〇丁目〇〇〇〇番地の〇</t>
    <rPh sb="0" eb="5">
      <t>オオサカサヤマシ</t>
    </rPh>
    <rPh sb="5" eb="7">
      <t>サヤマ</t>
    </rPh>
    <rPh sb="8" eb="10">
      <t>チョウメ</t>
    </rPh>
    <rPh sb="14" eb="16">
      <t>バンチ</t>
    </rPh>
    <phoneticPr fontId="2"/>
  </si>
  <si>
    <t>072</t>
    <phoneticPr fontId="2"/>
  </si>
  <si>
    <t>〇〇〇</t>
    <phoneticPr fontId="2"/>
  </si>
  <si>
    <t>〇〇〇〇</t>
    <phoneticPr fontId="2"/>
  </si>
  <si>
    <t>狭山　次郎</t>
    <rPh sb="0" eb="2">
      <t>サヤマ</t>
    </rPh>
    <rPh sb="3" eb="5">
      <t>ジロウ</t>
    </rPh>
    <phoneticPr fontId="2"/>
  </si>
  <si>
    <t>☑</t>
  </si>
  <si>
    <t>狭山　桜</t>
    <rPh sb="0" eb="2">
      <t>サヤマ</t>
    </rPh>
    <rPh sb="3" eb="4">
      <t>サクラ</t>
    </rPh>
    <phoneticPr fontId="2"/>
  </si>
  <si>
    <t>大阪狭山市立こども園</t>
    <rPh sb="0" eb="6">
      <t>オオサカサヤマシリツ</t>
    </rPh>
    <rPh sb="9" eb="10">
      <t>エン</t>
    </rPh>
    <phoneticPr fontId="2"/>
  </si>
  <si>
    <t>　契約更新時に配属先が変わる可能性があります。</t>
    <rPh sb="1" eb="6">
      <t>ケイヤクコウシンジ</t>
    </rPh>
    <rPh sb="7" eb="9">
      <t>ハイゾク</t>
    </rPh>
    <rPh sb="9" eb="10">
      <t>サキ</t>
    </rPh>
    <rPh sb="11" eb="12">
      <t>カ</t>
    </rPh>
    <rPh sb="14" eb="17">
      <t>カノウセイ</t>
    </rPh>
    <phoneticPr fontId="2"/>
  </si>
  <si>
    <r>
      <t xml:space="preserve">就労時間
</t>
    </r>
    <r>
      <rPr>
        <sz val="12"/>
        <rFont val="ＭＳ Ｐゴシック"/>
        <family val="3"/>
        <charset val="128"/>
      </rPr>
      <t>(変則就労の場合)</t>
    </r>
    <r>
      <rPr>
        <sz val="14"/>
        <rFont val="ＭＳ Ｐゴシック"/>
        <family val="3"/>
        <charset val="128"/>
      </rPr>
      <t xml:space="preserve">
</t>
    </r>
    <r>
      <rPr>
        <b/>
        <sz val="14"/>
        <color rgb="FFFF0000"/>
        <rFont val="ＭＳ Ｐゴシック"/>
        <family val="3"/>
        <charset val="128"/>
      </rPr>
      <t>※シフト勤務等</t>
    </r>
    <rPh sb="19" eb="21">
      <t>キンム</t>
    </rPh>
    <rPh sb="21" eb="22">
      <t>トウ</t>
    </rPh>
    <phoneticPr fontId="2"/>
  </si>
  <si>
    <r>
      <t xml:space="preserve">期間 
</t>
    </r>
    <r>
      <rPr>
        <b/>
        <sz val="10"/>
        <color rgb="FFFF0000"/>
        <rFont val="ＭＳ Ｐゴシック"/>
        <family val="3"/>
        <charset val="128"/>
      </rPr>
      <t xml:space="preserve"> </t>
    </r>
    <r>
      <rPr>
        <b/>
        <sz val="11"/>
        <color rgb="FFFF0000"/>
        <rFont val="ＭＳ Ｐゴシック"/>
        <family val="3"/>
        <charset val="128"/>
      </rPr>
      <t>（無期の場合は雇用開始日のみ）</t>
    </r>
    <rPh sb="0" eb="2">
      <t>キカン</t>
    </rPh>
    <rPh sb="6" eb="8">
      <t>ムキ</t>
    </rPh>
    <rPh sb="9" eb="11">
      <t>バアイ</t>
    </rPh>
    <rPh sb="12" eb="14">
      <t>コヨウ</t>
    </rPh>
    <rPh sb="14" eb="16">
      <t>カイシ</t>
    </rPh>
    <rPh sb="16" eb="17">
      <t>ビ</t>
    </rPh>
    <phoneticPr fontId="2"/>
  </si>
  <si>
    <r>
      <t>（就労先への通勤時間　　　　　</t>
    </r>
    <r>
      <rPr>
        <b/>
        <sz val="18"/>
        <color rgb="FF0000FF"/>
        <rFont val="ＭＳ Ｐゴシック"/>
        <family val="3"/>
        <charset val="128"/>
      </rPr>
      <t xml:space="preserve">0 </t>
    </r>
    <r>
      <rPr>
        <sz val="18"/>
        <rFont val="ＭＳ Ｐゴシック"/>
        <family val="3"/>
        <charset val="128"/>
      </rPr>
      <t>時間　　</t>
    </r>
    <r>
      <rPr>
        <b/>
        <sz val="20"/>
        <color rgb="FF0000FF"/>
        <rFont val="ＭＳ Ｐゴシック"/>
        <family val="3"/>
        <charset val="128"/>
      </rPr>
      <t>15</t>
    </r>
    <r>
      <rPr>
        <b/>
        <sz val="18"/>
        <color rgb="FF0000FF"/>
        <rFont val="ＭＳ Ｐゴシック"/>
        <family val="3"/>
        <charset val="128"/>
      </rPr>
      <t xml:space="preserve"> </t>
    </r>
    <r>
      <rPr>
        <sz val="18"/>
        <rFont val="ＭＳ Ｐゴシック"/>
        <family val="3"/>
        <charset val="128"/>
      </rPr>
      <t>分（往復））</t>
    </r>
    <phoneticPr fontId="2"/>
  </si>
  <si>
    <t>株式会社　狭山屋</t>
    <rPh sb="0" eb="4">
      <t>カブシキガイシャ</t>
    </rPh>
    <rPh sb="5" eb="7">
      <t>サヤマ</t>
    </rPh>
    <rPh sb="7" eb="8">
      <t>ヤ</t>
    </rPh>
    <phoneticPr fontId="2"/>
  </si>
  <si>
    <t>狭山　花子</t>
    <rPh sb="0" eb="2">
      <t>サヤマ</t>
    </rPh>
    <rPh sb="3" eb="5">
      <t>ハナコ</t>
    </rPh>
    <phoneticPr fontId="2"/>
  </si>
  <si>
    <t>サヤマ　ハナコ</t>
    <phoneticPr fontId="2"/>
  </si>
  <si>
    <r>
      <t xml:space="preserve">就労時間
</t>
    </r>
    <r>
      <rPr>
        <sz val="12"/>
        <rFont val="ＭＳ Ｐゴシック"/>
        <family val="3"/>
        <charset val="128"/>
      </rPr>
      <t>(固定就労の場合)</t>
    </r>
    <rPh sb="0" eb="2">
      <t>シュウロウ</t>
    </rPh>
    <rPh sb="2" eb="4">
      <t>ジカン</t>
    </rPh>
    <rPh sb="6" eb="8">
      <t>コテイ</t>
    </rPh>
    <rPh sb="8" eb="10">
      <t>シュウロウ</t>
    </rPh>
    <rPh sb="11" eb="13">
      <t>バアイ</t>
    </rPh>
    <phoneticPr fontId="2"/>
  </si>
  <si>
    <r>
      <t xml:space="preserve">就労時間
</t>
    </r>
    <r>
      <rPr>
        <sz val="12"/>
        <rFont val="ＭＳ Ｐゴシック"/>
        <family val="3"/>
        <charset val="128"/>
      </rPr>
      <t>(変則就労の場合)</t>
    </r>
    <r>
      <rPr>
        <sz val="14"/>
        <rFont val="ＭＳ Ｐゴシック"/>
        <family val="3"/>
        <charset val="128"/>
      </rPr>
      <t xml:space="preserve">
</t>
    </r>
    <r>
      <rPr>
        <b/>
        <sz val="14"/>
        <rFont val="ＭＳ Ｐゴシック"/>
        <family val="3"/>
        <charset val="128"/>
      </rPr>
      <t>※シフト勤務等</t>
    </r>
    <rPh sb="19" eb="21">
      <t>キンム</t>
    </rPh>
    <rPh sb="21" eb="22">
      <t>トウ</t>
    </rPh>
    <phoneticPr fontId="2"/>
  </si>
  <si>
    <r>
      <t xml:space="preserve">産前･産後休業の取得
</t>
    </r>
    <r>
      <rPr>
        <sz val="1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</si>
  <si>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</si>
  <si>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</si>
  <si>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（就労先への通勤時間　　　　　</t>
    </r>
    <r>
      <rPr>
        <b/>
        <sz val="18"/>
        <rFont val="ＭＳ Ｐゴシック"/>
        <family val="3"/>
        <charset val="128"/>
      </rPr>
      <t xml:space="preserve">0 </t>
    </r>
    <r>
      <rPr>
        <sz val="18"/>
        <rFont val="ＭＳ Ｐゴシック"/>
        <family val="3"/>
        <charset val="128"/>
      </rPr>
      <t>時間　　</t>
    </r>
    <r>
      <rPr>
        <b/>
        <sz val="20"/>
        <rFont val="ＭＳ Ｐゴシック"/>
        <family val="3"/>
        <charset val="128"/>
      </rPr>
      <t>15</t>
    </r>
    <r>
      <rPr>
        <b/>
        <sz val="18"/>
        <rFont val="ＭＳ Ｐゴシック"/>
        <family val="3"/>
        <charset val="128"/>
      </rPr>
      <t xml:space="preserve"> </t>
    </r>
    <r>
      <rPr>
        <sz val="18"/>
        <rFont val="ＭＳ Ｐゴシック"/>
        <family val="3"/>
        <charset val="128"/>
      </rPr>
      <t>分（往復））</t>
    </r>
    <phoneticPr fontId="2"/>
  </si>
  <si>
    <r>
      <t xml:space="preserve">就労実績
</t>
    </r>
    <r>
      <rPr>
        <b/>
        <sz val="12"/>
        <color rgb="FFFF0000"/>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</si>
  <si>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就労実績
</t>
    </r>
    <r>
      <rPr>
        <b/>
        <sz val="12"/>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</si>
  <si>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期間 
</t>
    </r>
    <r>
      <rPr>
        <b/>
        <sz val="1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</si>
  <si>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※必ずどれかに☑が必要です。</t>
    <rPh sb="1" eb="2">
      <t>カナラ</t>
    </rPh>
    <rPh sb="9" eb="11">
      <t>ヒツヨウ</t>
    </rPh>
    <phoneticPr fontId="2"/>
  </si>
  <si>
    <t>※有期雇用の場合は、必ずどれかに☑が必要です。</t>
    <rPh sb="1" eb="5">
      <t>ユウキコヨウ</t>
    </rPh>
    <rPh sb="6" eb="8">
      <t>バアイ</t>
    </rPh>
    <rPh sb="10" eb="11">
      <t>カナラ</t>
    </rPh>
    <rPh sb="18" eb="20">
      <t>ヒツヨウ</t>
    </rPh>
    <phoneticPr fontId="2"/>
  </si>
  <si>
    <t>※育児休業取得中の場合は、必ずどれかに☑が必要です。</t>
    <rPh sb="1" eb="7">
      <t>イクジキュウギョウシュトク</t>
    </rPh>
    <rPh sb="7" eb="8">
      <t>チュウ</t>
    </rPh>
    <rPh sb="9" eb="11">
      <t>バアイ</t>
    </rPh>
    <rPh sb="13" eb="14">
      <t>カナラ</t>
    </rPh>
    <rPh sb="21" eb="23">
      <t>ヒツヨウ</t>
    </rPh>
    <phoneticPr fontId="2"/>
  </si>
  <si>
    <t>株式会社　大阪屋</t>
    <rPh sb="0" eb="4">
      <t>カブシキガイシャ</t>
    </rPh>
    <rPh sb="5" eb="7">
      <t>オオサカ</t>
    </rPh>
    <rPh sb="7" eb="8">
      <t>ヤ</t>
    </rPh>
    <phoneticPr fontId="2"/>
  </si>
  <si>
    <t>大阪　一郎</t>
    <rPh sb="0" eb="2">
      <t>オオサカ</t>
    </rPh>
    <rPh sb="3" eb="5">
      <t>イチロウ</t>
    </rPh>
    <phoneticPr fontId="2"/>
  </si>
  <si>
    <t>総務部　人事課　大阪　次郎</t>
    <rPh sb="0" eb="3">
      <t>ソウムブ</t>
    </rPh>
    <rPh sb="4" eb="7">
      <t>ジンジカ</t>
    </rPh>
    <rPh sb="8" eb="10">
      <t>オオサカ</t>
    </rPh>
    <rPh sb="11" eb="13">
      <t>ジロウ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</si>
</sst>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5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3"/>
      <name val="ＭＳ Ｐゴシック"/>
      <family val="3"/>
      <charset val="128"/>
    </font>
    <font>
      <sz val="12"/>
      <color rgb="FF0000FF"/>
      <name val="ＭＳ Ｐゴシック"/>
      <family val="3"/>
      <charset val="128"/>
    </font>
    <font>
      <b/>
      <sz val="14"/>
      <color rgb="FF0000FF"/>
      <name val="ＭＳ Ｐゴシック"/>
      <family val="3"/>
      <charset val="128"/>
    </font>
    <font>
      <b/>
      <sz val="18"/>
      <color rgb="FF0000FF"/>
      <name val="ＭＳ Ｐゴシック"/>
      <family val="3"/>
      <charset val="128"/>
    </font>
    <font>
      <b/>
      <sz val="12"/>
      <color rgb="FF0000FF"/>
      <name val="ＭＳ Ｐゴシック"/>
      <family val="3"/>
      <charset val="128"/>
    </font>
    <font>
      <sz val="12"/>
      <color rgb="FF0000FF"/>
      <name val="ＭＳ Ｐゴシック"/>
      <family val="3"/>
      <charset val="128"/>
      <scheme val="minor"/>
    </font>
    <font>
      <b/>
      <sz val="14"/>
      <color rgb="FF0000FF"/>
      <name val="ＭＳ Ｐゴシック"/>
      <family val="3"/>
      <charset val="128"/>
      <scheme val="minor"/>
    </font>
    <font>
      <b/>
      <sz val="10"/>
      <color rgb="FFFF0000"/>
      <name val="ＭＳ Ｐゴシック"/>
      <family val="3"/>
      <charset val="128"/>
    </font>
    <font>
      <b/>
      <sz val="14"/>
      <color rgb="FFFF0000"/>
      <name val="ＭＳ Ｐゴシック"/>
      <family val="3"/>
      <charset val="128"/>
    </font>
    <font>
      <sz val="12"/>
      <name val="ＭＳ Ｐゴシック"/>
      <family val="3"/>
      <charset val="128"/>
      <scheme val="minor"/>
    </font>
    <font>
      <b/>
      <sz val="11"/>
      <color rgb="FFFF0000"/>
      <name val="ＭＳ Ｐゴシック"/>
      <family val="3"/>
      <charset val="128"/>
    </font>
    <font>
      <b/>
      <sz val="16"/>
      <color rgb="FF0000FF"/>
      <name val="ＭＳ Ｐゴシック"/>
      <family val="3"/>
      <charset val="128"/>
    </font>
    <font>
      <b/>
      <sz val="16"/>
      <color rgb="FF0000FF"/>
      <name val="ＭＳ Ｐゴシック"/>
      <family val="3"/>
      <charset val="128"/>
      <scheme val="minor"/>
    </font>
    <font>
      <b/>
      <sz val="20"/>
      <color rgb="FF0000FF"/>
      <name val="ＭＳ Ｐゴシック"/>
      <family val="3"/>
      <charset val="128"/>
    </font>
    <font>
      <sz val="16"/>
      <color theme="1"/>
      <name val="ＭＳ Ｐゴシック"/>
      <family val="3"/>
      <charset val="128"/>
      <scheme val="minor"/>
    </font>
    <font>
      <sz val="11"/>
      <name val="ＭＳ Ｐゴシック"/>
      <family val="3"/>
      <charset val="128"/>
      <scheme val="minor"/>
    </font>
    <font>
      <b/>
      <sz val="16"/>
      <name val="ＭＳ Ｐゴシック"/>
      <family val="3"/>
      <charset val="128"/>
    </font>
    <font>
      <b/>
      <sz val="16"/>
      <name val="ＭＳ Ｐゴシック"/>
      <family val="3"/>
      <charset val="128"/>
      <scheme val="minor"/>
    </font>
    <font>
      <b/>
      <u val="double"/>
      <sz val="14"/>
      <name val="ＭＳ Ｐゴシック"/>
      <family val="3"/>
      <charset val="128"/>
    </font>
    <font>
      <b/>
      <sz val="20"/>
      <name val="ＭＳ Ｐゴシック"/>
      <family val="3"/>
      <charset val="128"/>
    </font>
    <font>
      <b/>
      <sz val="11"/>
      <name val="ＭＳ Ｐゴシック"/>
      <family val="3"/>
      <charset val="128"/>
    </font>
    <font>
      <b/>
      <sz val="14"/>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2"/>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34">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Alignment="1">
      <alignment horizontal="right" vertical="center"/>
    </xf>
    <xf numFmtId="0" fontId="9" fillId="0" borderId="0" xfId="0" applyFont="1" applyAlignment="1">
      <alignment horizontal="right"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8" fillId="0" borderId="55" xfId="0" applyFont="1" applyBorder="1" applyAlignment="1">
      <alignment horizontal="right" vertical="center"/>
    </xf>
    <xf numFmtId="0" fontId="38" fillId="0" borderId="12" xfId="0" applyFont="1" applyBorder="1" applyAlignment="1">
      <alignment horizontal="right" vertical="center"/>
    </xf>
    <xf numFmtId="0" fontId="38" fillId="0" borderId="30" xfId="0" applyFont="1" applyBorder="1" applyAlignment="1">
      <alignment horizontal="center" vertical="center"/>
    </xf>
    <xf numFmtId="0" fontId="38" fillId="0" borderId="44" xfId="0" applyFont="1" applyBorder="1" applyAlignment="1">
      <alignment horizontal="center" vertical="center"/>
    </xf>
    <xf numFmtId="0" fontId="38" fillId="0" borderId="4" xfId="0" applyFont="1" applyBorder="1" applyAlignment="1">
      <alignment horizontal="right" vertical="center"/>
    </xf>
    <xf numFmtId="0" fontId="38" fillId="0" borderId="0" xfId="0" applyFont="1" applyBorder="1" applyAlignment="1">
      <alignment horizontal="right" vertical="center"/>
    </xf>
    <xf numFmtId="0" fontId="45" fillId="3" borderId="67" xfId="0" applyFont="1" applyFill="1" applyBorder="1" applyProtection="1">
      <alignment vertical="center"/>
      <protection locked="0"/>
    </xf>
    <xf numFmtId="0" fontId="45" fillId="3" borderId="12" xfId="0" applyFont="1" applyFill="1" applyBorder="1" applyAlignment="1" applyProtection="1">
      <alignment horizontal="center" vertical="center"/>
      <protection locked="0"/>
    </xf>
    <xf numFmtId="0" fontId="45" fillId="3" borderId="71" xfId="0" applyFont="1" applyFill="1" applyBorder="1" applyAlignment="1" applyProtection="1">
      <alignment vertical="center" shrinkToFit="1"/>
      <protection locked="0"/>
    </xf>
    <xf numFmtId="0" fontId="45" fillId="3" borderId="4" xfId="0" applyFont="1" applyFill="1" applyBorder="1" applyAlignment="1" applyProtection="1">
      <alignment vertical="center" shrinkToFit="1"/>
      <protection locked="0"/>
    </xf>
    <xf numFmtId="0" fontId="45" fillId="3" borderId="58"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53" xfId="0" applyFont="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0" xfId="4" applyFont="1" applyFill="1" applyBorder="1" applyAlignment="1" applyProtection="1">
      <alignment horizontal="center" vertical="center"/>
    </xf>
    <xf numFmtId="0" fontId="49" fillId="0" borderId="0" xfId="0" applyFont="1">
      <alignment vertical="center"/>
    </xf>
    <xf numFmtId="0" fontId="15" fillId="4" borderId="25" xfId="4" applyFont="1" applyFill="1" applyBorder="1" applyAlignment="1" applyProtection="1">
      <alignment vertical="center"/>
    </xf>
    <xf numFmtId="0" fontId="15" fillId="2" borderId="25" xfId="0" applyFont="1" applyFill="1" applyBorder="1" applyAlignment="1">
      <alignment horizontal="center" vertical="center"/>
    </xf>
    <xf numFmtId="0" fontId="15" fillId="2" borderId="25" xfId="0" applyFont="1" applyFill="1" applyBorder="1" applyAlignment="1">
      <alignment horizontal="left" vertical="center"/>
    </xf>
    <xf numFmtId="0" fontId="15" fillId="4" borderId="64" xfId="4" applyFont="1" applyFill="1" applyBorder="1" applyAlignment="1" applyProtection="1">
      <alignment horizontal="left" vertical="center"/>
    </xf>
    <xf numFmtId="0" fontId="15" fillId="4" borderId="64" xfId="4" applyFont="1" applyFill="1" applyBorder="1" applyAlignment="1" applyProtection="1">
      <alignment horizontal="center" vertical="center"/>
    </xf>
    <xf numFmtId="0" fontId="52" fillId="0" borderId="0" xfId="0" applyFont="1" applyAlignment="1">
      <alignment horizontal="left" vertical="center"/>
    </xf>
    <xf numFmtId="0" fontId="49" fillId="0" borderId="11" xfId="0" applyFont="1" applyBorder="1">
      <alignment vertical="center"/>
    </xf>
    <xf numFmtId="0" fontId="25" fillId="0" borderId="0" xfId="0" applyFont="1" applyBorder="1" applyAlignment="1">
      <alignment horizontal="right" vertical="center"/>
    </xf>
    <xf numFmtId="0" fontId="15" fillId="0" borderId="8" xfId="0" applyFont="1" applyBorder="1">
      <alignment vertical="center"/>
    </xf>
    <xf numFmtId="0" fontId="50" fillId="3" borderId="67" xfId="0" applyFont="1" applyFill="1" applyBorder="1" applyProtection="1">
      <alignment vertical="center"/>
      <protection locked="0"/>
    </xf>
    <xf numFmtId="0" fontId="15" fillId="0" borderId="67" xfId="0" applyFont="1" applyBorder="1">
      <alignment vertical="center"/>
    </xf>
    <xf numFmtId="0" fontId="15" fillId="0" borderId="76" xfId="0" applyFont="1" applyBorder="1">
      <alignment vertical="center"/>
    </xf>
    <xf numFmtId="0" fontId="50" fillId="3" borderId="12" xfId="0" applyFont="1" applyFill="1" applyBorder="1" applyAlignment="1" applyProtection="1">
      <alignment horizontal="center" vertical="center"/>
      <protection locked="0"/>
    </xf>
    <xf numFmtId="0" fontId="49" fillId="0" borderId="55" xfId="0" applyFont="1" applyBorder="1">
      <alignment vertical="center"/>
    </xf>
    <xf numFmtId="0" fontId="49" fillId="0" borderId="2" xfId="0" applyFont="1" applyBorder="1">
      <alignment vertical="center"/>
    </xf>
    <xf numFmtId="0" fontId="25" fillId="0" borderId="4" xfId="0" applyFont="1" applyBorder="1" applyAlignment="1">
      <alignment horizontal="right" vertical="center"/>
    </xf>
    <xf numFmtId="0" fontId="49" fillId="0" borderId="0" xfId="0" applyFont="1" applyBorder="1">
      <alignment vertical="center"/>
    </xf>
    <xf numFmtId="0" fontId="49" fillId="0" borderId="6" xfId="0" applyFont="1" applyBorder="1">
      <alignment vertical="center"/>
    </xf>
    <xf numFmtId="0" fontId="25" fillId="0" borderId="44" xfId="0" applyFont="1" applyBorder="1" applyAlignment="1">
      <alignment horizontal="center" vertical="center"/>
    </xf>
    <xf numFmtId="0" fontId="25" fillId="0" borderId="30" xfId="0" applyFont="1" applyBorder="1" applyAlignment="1">
      <alignment horizontal="center" vertical="center"/>
    </xf>
    <xf numFmtId="0" fontId="49" fillId="0" borderId="49" xfId="0" applyFont="1" applyBorder="1">
      <alignment vertical="center"/>
    </xf>
    <xf numFmtId="0" fontId="15" fillId="2" borderId="1" xfId="0" applyFont="1" applyFill="1" applyBorder="1" applyAlignment="1">
      <alignment horizontal="center" vertical="center"/>
    </xf>
    <xf numFmtId="0" fontId="15" fillId="2" borderId="49" xfId="0" applyFont="1" applyFill="1" applyBorder="1" applyAlignment="1">
      <alignment horizontal="center" vertical="center"/>
    </xf>
    <xf numFmtId="0" fontId="15" fillId="0" borderId="49" xfId="0" applyFont="1" applyBorder="1">
      <alignment vertical="center"/>
    </xf>
    <xf numFmtId="0" fontId="49" fillId="0" borderId="1" xfId="0" applyFont="1" applyBorder="1">
      <alignment vertical="center"/>
    </xf>
    <xf numFmtId="0" fontId="49" fillId="0" borderId="69" xfId="0" applyFont="1" applyBorder="1">
      <alignment vertical="center"/>
    </xf>
    <xf numFmtId="0" fontId="15" fillId="2" borderId="71" xfId="0" applyFont="1" applyFill="1" applyBorder="1" applyAlignment="1">
      <alignment horizontal="center" vertical="center"/>
    </xf>
    <xf numFmtId="0" fontId="15" fillId="0" borderId="4" xfId="0" applyFont="1" applyBorder="1">
      <alignment vertical="center"/>
    </xf>
    <xf numFmtId="0" fontId="49" fillId="0" borderId="4" xfId="0" applyFont="1" applyBorder="1">
      <alignment vertical="center"/>
    </xf>
    <xf numFmtId="49" fontId="15" fillId="0" borderId="49" xfId="0" applyNumberFormat="1" applyFont="1" applyBorder="1">
      <alignment vertical="center"/>
    </xf>
    <xf numFmtId="0" fontId="15" fillId="4" borderId="71" xfId="0" applyFont="1" applyFill="1" applyBorder="1" applyAlignment="1">
      <alignment horizontal="center" vertical="center"/>
    </xf>
    <xf numFmtId="0" fontId="15" fillId="4" borderId="71" xfId="0" applyFont="1" applyFill="1" applyBorder="1">
      <alignment vertical="center"/>
    </xf>
    <xf numFmtId="0" fontId="49" fillId="0" borderId="73" xfId="0" applyFont="1" applyBorder="1">
      <alignment vertical="center"/>
    </xf>
    <xf numFmtId="0" fontId="15" fillId="2" borderId="12" xfId="0" applyFont="1" applyFill="1" applyBorder="1" applyAlignment="1">
      <alignment horizontal="center" vertical="center" wrapText="1"/>
    </xf>
    <xf numFmtId="0" fontId="9" fillId="0" borderId="12" xfId="0" applyFont="1" applyBorder="1">
      <alignment vertical="center"/>
    </xf>
    <xf numFmtId="0" fontId="9" fillId="0" borderId="13" xfId="0" applyFont="1" applyBorder="1">
      <alignment vertical="center"/>
    </xf>
    <xf numFmtId="0" fontId="15" fillId="2" borderId="71" xfId="0" applyFont="1" applyFill="1" applyBorder="1">
      <alignment vertical="center"/>
    </xf>
    <xf numFmtId="0" fontId="25" fillId="0" borderId="12" xfId="0" applyFont="1" applyBorder="1" applyAlignment="1">
      <alignment horizontal="right" vertical="center"/>
    </xf>
    <xf numFmtId="0" fontId="9" fillId="0" borderId="12" xfId="0" applyFont="1" applyBorder="1" applyAlignment="1">
      <alignment vertical="center" shrinkToFit="1"/>
    </xf>
    <xf numFmtId="0" fontId="15" fillId="0" borderId="12" xfId="0" applyFont="1" applyBorder="1" applyAlignment="1">
      <alignment vertical="center" shrinkToFit="1"/>
    </xf>
    <xf numFmtId="0" fontId="15" fillId="0" borderId="13" xfId="0" applyFont="1" applyBorder="1" applyAlignment="1">
      <alignment vertical="center" shrinkToFit="1"/>
    </xf>
    <xf numFmtId="0" fontId="15" fillId="0" borderId="71" xfId="0" applyFont="1" applyBorder="1" applyAlignment="1">
      <alignment vertical="center" shrinkToFit="1"/>
    </xf>
    <xf numFmtId="0" fontId="50" fillId="3" borderId="71" xfId="0" applyFont="1" applyFill="1" applyBorder="1" applyAlignment="1" applyProtection="1">
      <alignment vertical="center" shrinkToFit="1"/>
      <protection locked="0"/>
    </xf>
    <xf numFmtId="6" fontId="15" fillId="0" borderId="73" xfId="5" applyFont="1" applyBorder="1" applyAlignment="1">
      <alignment vertical="center" shrinkToFit="1"/>
    </xf>
    <xf numFmtId="0" fontId="15" fillId="0" borderId="12" xfId="0" applyFont="1" applyBorder="1">
      <alignment vertical="center"/>
    </xf>
    <xf numFmtId="0" fontId="15" fillId="0" borderId="62" xfId="0" applyFont="1" applyBorder="1">
      <alignment vertical="center"/>
    </xf>
    <xf numFmtId="0" fontId="15" fillId="3" borderId="71" xfId="0" applyFont="1" applyFill="1" applyBorder="1" applyAlignment="1" applyProtection="1">
      <alignment vertical="center" shrinkToFit="1"/>
      <protection locked="0"/>
    </xf>
    <xf numFmtId="0" fontId="15" fillId="0" borderId="73" xfId="0" applyFont="1" applyBorder="1" applyAlignment="1">
      <alignment vertical="center" shrinkToFit="1"/>
    </xf>
    <xf numFmtId="0" fontId="9" fillId="2" borderId="55" xfId="0" applyFont="1" applyFill="1" applyBorder="1">
      <alignment vertical="center"/>
    </xf>
    <xf numFmtId="0" fontId="15" fillId="4" borderId="55" xfId="0" applyFont="1" applyFill="1" applyBorder="1">
      <alignment vertical="center"/>
    </xf>
    <xf numFmtId="0" fontId="15" fillId="4" borderId="55" xfId="0" applyFont="1" applyFill="1" applyBorder="1" applyAlignment="1">
      <alignment horizontal="center" vertical="center"/>
    </xf>
    <xf numFmtId="0" fontId="9" fillId="0" borderId="17" xfId="0" applyFont="1" applyBorder="1" applyAlignment="1">
      <alignment vertical="center" shrinkToFit="1"/>
    </xf>
    <xf numFmtId="0" fontId="15" fillId="0" borderId="4" xfId="0" applyFont="1" applyBorder="1" applyAlignment="1">
      <alignment vertical="center" shrinkToFit="1"/>
    </xf>
    <xf numFmtId="0" fontId="50" fillId="3" borderId="4" xfId="0" applyFont="1" applyFill="1" applyBorder="1" applyAlignment="1" applyProtection="1">
      <alignment vertical="center" shrinkToFit="1"/>
      <protection locked="0"/>
    </xf>
    <xf numFmtId="0" fontId="49" fillId="0" borderId="12" xfId="0" applyFont="1" applyBorder="1">
      <alignment vertical="center"/>
    </xf>
    <xf numFmtId="0" fontId="49" fillId="0" borderId="71" xfId="0" applyFont="1" applyBorder="1">
      <alignment vertical="center"/>
    </xf>
    <xf numFmtId="0" fontId="49" fillId="0" borderId="9" xfId="0" applyFont="1" applyBorder="1">
      <alignment vertical="center"/>
    </xf>
    <xf numFmtId="0" fontId="25" fillId="0" borderId="55" xfId="0" applyFont="1" applyBorder="1" applyAlignment="1">
      <alignment horizontal="right" vertical="center"/>
    </xf>
    <xf numFmtId="0" fontId="49" fillId="0" borderId="2" xfId="0" applyFont="1" applyBorder="1" applyAlignment="1">
      <alignment vertical="center" wrapText="1"/>
    </xf>
    <xf numFmtId="0" fontId="49" fillId="0" borderId="11" xfId="0" applyFont="1" applyBorder="1" applyAlignment="1">
      <alignment vertical="center" wrapText="1"/>
    </xf>
    <xf numFmtId="0" fontId="49" fillId="0" borderId="0" xfId="0" applyFont="1" applyAlignment="1">
      <alignment vertical="center" wrapText="1"/>
    </xf>
    <xf numFmtId="0" fontId="15" fillId="2" borderId="55" xfId="0" applyFont="1" applyFill="1" applyBorder="1" applyAlignment="1">
      <alignment horizontal="center" vertical="center"/>
    </xf>
    <xf numFmtId="0" fontId="15" fillId="2" borderId="55" xfId="0" applyFont="1" applyFill="1" applyBorder="1">
      <alignment vertical="center"/>
    </xf>
    <xf numFmtId="0" fontId="49" fillId="0" borderId="56" xfId="0" applyFont="1" applyBorder="1">
      <alignment vertical="center"/>
    </xf>
    <xf numFmtId="0" fontId="15" fillId="2" borderId="58" xfId="0" applyFont="1" applyFill="1" applyBorder="1" applyAlignment="1">
      <alignment horizontal="center" vertical="center"/>
    </xf>
    <xf numFmtId="0" fontId="50" fillId="3" borderId="58" xfId="0" applyFont="1" applyFill="1" applyBorder="1" applyAlignment="1" applyProtection="1">
      <alignment horizontal="center" vertical="center"/>
      <protection locked="0"/>
    </xf>
    <xf numFmtId="0" fontId="15" fillId="2" borderId="60" xfId="0" applyFont="1" applyFill="1" applyBorder="1" applyAlignment="1">
      <alignment horizontal="center" vertical="center"/>
    </xf>
    <xf numFmtId="0" fontId="56" fillId="0" borderId="4" xfId="0" applyFont="1" applyBorder="1">
      <alignment vertical="center"/>
    </xf>
    <xf numFmtId="0" fontId="56" fillId="0" borderId="0" xfId="0" applyFont="1">
      <alignment vertical="center"/>
    </xf>
    <xf numFmtId="0" fontId="49" fillId="0" borderId="0" xfId="0" applyFont="1" applyAlignment="1">
      <alignment horizontal="right"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5" fillId="4" borderId="25" xfId="4" applyFont="1" applyFill="1" applyBorder="1" applyAlignment="1" applyProtection="1">
      <alignment horizontal="center" vertical="center"/>
    </xf>
    <xf numFmtId="0" fontId="15" fillId="3" borderId="25" xfId="4" applyFont="1" applyFill="1" applyBorder="1" applyAlignment="1" applyProtection="1">
      <alignment horizontal="center" vertical="center"/>
    </xf>
    <xf numFmtId="177" fontId="50" fillId="3" borderId="25" xfId="0" applyNumberFormat="1" applyFont="1" applyFill="1" applyBorder="1" applyAlignment="1" applyProtection="1">
      <alignment horizontal="center" vertical="center"/>
      <protection locked="0"/>
    </xf>
    <xf numFmtId="0" fontId="51" fillId="0" borderId="25" xfId="0" applyFont="1" applyBorder="1" applyAlignment="1">
      <alignment horizontal="center" vertical="center"/>
    </xf>
    <xf numFmtId="0" fontId="15" fillId="4" borderId="64" xfId="4" applyFont="1" applyFill="1" applyBorder="1" applyAlignment="1" applyProtection="1">
      <alignment horizontal="left" vertical="center"/>
    </xf>
    <xf numFmtId="0" fontId="50" fillId="3" borderId="64" xfId="4" applyFont="1" applyFill="1" applyBorder="1" applyAlignment="1" applyProtection="1">
      <alignment horizontal="center" vertical="center"/>
      <protection locked="0"/>
    </xf>
    <xf numFmtId="49" fontId="50" fillId="3" borderId="64" xfId="4" applyNumberFormat="1" applyFont="1" applyFill="1" applyBorder="1" applyAlignment="1" applyProtection="1">
      <alignment horizontal="center" vertical="center"/>
      <protection locked="0"/>
    </xf>
    <xf numFmtId="0" fontId="51" fillId="0" borderId="64" xfId="0" applyFont="1" applyBorder="1" applyAlignment="1">
      <alignment horizontal="center" vertical="center"/>
    </xf>
    <xf numFmtId="0" fontId="50" fillId="3" borderId="64" xfId="4" applyFont="1" applyFill="1" applyBorder="1" applyAlignment="1" applyProtection="1">
      <alignment horizontal="center" vertical="center"/>
    </xf>
    <xf numFmtId="0" fontId="51" fillId="3" borderId="64" xfId="0" applyFont="1" applyFill="1" applyBorder="1" applyAlignment="1">
      <alignment horizontal="center" vertical="center"/>
    </xf>
    <xf numFmtId="0" fontId="15" fillId="0" borderId="0" xfId="0" applyFont="1" applyAlignment="1" applyProtection="1">
      <alignment horizontal="left" vertical="center"/>
      <protection locked="0"/>
    </xf>
    <xf numFmtId="0" fontId="15" fillId="4" borderId="65" xfId="4" applyFont="1" applyFill="1" applyBorder="1" applyAlignment="1" applyProtection="1">
      <alignment horizontal="left" vertical="center"/>
    </xf>
    <xf numFmtId="0" fontId="50" fillId="3" borderId="65" xfId="4" applyFont="1" applyFill="1" applyBorder="1" applyAlignment="1" applyProtection="1">
      <alignment horizontal="center" vertical="center"/>
      <protection locked="0"/>
    </xf>
    <xf numFmtId="0" fontId="15" fillId="0" borderId="0" xfId="0" applyFont="1" applyAlignment="1" applyProtection="1">
      <alignment horizontal="left" vertical="center" shrinkToFit="1"/>
      <protection locked="0"/>
    </xf>
    <xf numFmtId="0" fontId="50" fillId="3" borderId="64" xfId="4" applyFont="1" applyFill="1" applyBorder="1" applyAlignment="1" applyProtection="1">
      <alignment horizontal="left" vertical="center"/>
      <protection locked="0"/>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pplyProtection="1">
      <alignment horizontal="center" vertical="center"/>
      <protection locked="0"/>
    </xf>
    <xf numFmtId="0" fontId="8"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15" fillId="0" borderId="0" xfId="4" applyNumberFormat="1" applyFont="1" applyFill="1" applyBorder="1" applyAlignment="1" applyProtection="1">
      <alignment horizontal="center" vertical="center"/>
      <protection locked="0"/>
    </xf>
    <xf numFmtId="0" fontId="50" fillId="3" borderId="8" xfId="0" applyFont="1" applyFill="1" applyBorder="1" applyAlignment="1" applyProtection="1">
      <alignment horizontal="center" vertical="center"/>
      <protection locked="0"/>
    </xf>
    <xf numFmtId="0" fontId="51" fillId="0" borderId="8" xfId="0" applyFont="1" applyBorder="1" applyAlignment="1">
      <alignment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7" xfId="0" applyFont="1" applyBorder="1" applyAlignment="1">
      <alignment horizontal="center" vertical="center" wrapText="1"/>
    </xf>
    <xf numFmtId="0" fontId="50" fillId="3" borderId="23" xfId="0" applyFont="1" applyFill="1" applyBorder="1" applyAlignment="1" applyProtection="1">
      <alignment horizontal="center" vertical="center"/>
      <protection locked="0"/>
    </xf>
    <xf numFmtId="0" fontId="50" fillId="3" borderId="12" xfId="0" applyFont="1" applyFill="1" applyBorder="1" applyAlignment="1" applyProtection="1">
      <alignment horizontal="center" vertical="center"/>
      <protection locked="0"/>
    </xf>
    <xf numFmtId="0" fontId="50" fillId="3" borderId="55" xfId="0" applyFont="1" applyFill="1" applyBorder="1" applyAlignment="1" applyProtection="1">
      <alignment horizontal="center" vertical="center"/>
      <protection locked="0"/>
    </xf>
    <xf numFmtId="0" fontId="51" fillId="0" borderId="55" xfId="0" applyFont="1" applyBorder="1" applyAlignment="1">
      <alignment horizontal="center" vertical="center"/>
    </xf>
    <xf numFmtId="0" fontId="49"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49" fillId="0" borderId="7" xfId="0" applyFont="1" applyBorder="1" applyAlignment="1">
      <alignment horizontal="center" vertical="center"/>
    </xf>
    <xf numFmtId="0" fontId="49" fillId="0" borderId="8" xfId="0" applyFont="1" applyBorder="1" applyAlignment="1">
      <alignment horizontal="center" vertical="center"/>
    </xf>
    <xf numFmtId="0" fontId="49" fillId="0" borderId="9" xfId="0" applyFont="1"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23" fillId="0" borderId="5" xfId="0" applyFont="1" applyBorder="1" applyAlignment="1">
      <alignment horizontal="center" vertical="center" wrapText="1"/>
    </xf>
    <xf numFmtId="0" fontId="50" fillId="3" borderId="46" xfId="0" applyFont="1" applyFill="1" applyBorder="1" applyAlignment="1" applyProtection="1">
      <alignment horizontal="center" vertical="center" wrapText="1"/>
      <protection locked="0"/>
    </xf>
    <xf numFmtId="0" fontId="50" fillId="3" borderId="47" xfId="0" applyFont="1" applyFill="1" applyBorder="1" applyAlignment="1" applyProtection="1">
      <alignment horizontal="center" vertical="center" wrapText="1"/>
      <protection locked="0"/>
    </xf>
    <xf numFmtId="0" fontId="50" fillId="3" borderId="48" xfId="0" applyFont="1" applyFill="1" applyBorder="1" applyAlignment="1" applyProtection="1">
      <alignment horizontal="center"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53" fillId="3" borderId="7" xfId="0" applyFont="1" applyFill="1" applyBorder="1" applyAlignment="1" applyProtection="1">
      <alignment horizontal="center" vertical="center"/>
      <protection locked="0"/>
    </xf>
    <xf numFmtId="0" fontId="53" fillId="3" borderId="8" xfId="0" applyFont="1" applyFill="1" applyBorder="1" applyAlignment="1" applyProtection="1">
      <alignment horizontal="center" vertical="center"/>
      <protection locked="0"/>
    </xf>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49" fillId="0" borderId="67" xfId="0" applyFont="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49" fillId="0" borderId="8" xfId="0" applyFont="1" applyBorder="1" applyAlignment="1">
      <alignment vertical="center"/>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15" fillId="0" borderId="42" xfId="0" applyFont="1" applyBorder="1" applyAlignment="1">
      <alignment horizontal="center" vertical="center"/>
    </xf>
    <xf numFmtId="0" fontId="15" fillId="0" borderId="37" xfId="0" applyFont="1" applyBorder="1" applyAlignment="1">
      <alignment horizontal="center" vertical="center"/>
    </xf>
    <xf numFmtId="0" fontId="15" fillId="0" borderId="1" xfId="0" applyFont="1" applyBorder="1" applyAlignment="1">
      <alignment horizontal="center" vertical="center"/>
    </xf>
    <xf numFmtId="0" fontId="50" fillId="3" borderId="4" xfId="0" applyFont="1" applyFill="1" applyBorder="1" applyAlignment="1" applyProtection="1">
      <alignment horizontal="center" vertical="center"/>
      <protection locked="0"/>
    </xf>
    <xf numFmtId="0" fontId="50" fillId="3" borderId="1" xfId="0" applyFont="1" applyFill="1" applyBorder="1" applyAlignment="1" applyProtection="1">
      <alignment horizontal="center" vertical="center"/>
      <protection locked="0"/>
    </xf>
    <xf numFmtId="0" fontId="49" fillId="0" borderId="4" xfId="0" applyFont="1" applyBorder="1" applyAlignment="1">
      <alignment vertical="center"/>
    </xf>
    <xf numFmtId="0" fontId="49" fillId="0" borderId="6" xfId="0" applyFont="1" applyBorder="1" applyAlignment="1">
      <alignment vertical="center"/>
    </xf>
    <xf numFmtId="0" fontId="49" fillId="0" borderId="1" xfId="0" applyFont="1" applyBorder="1" applyAlignment="1">
      <alignment vertical="center"/>
    </xf>
    <xf numFmtId="0" fontId="49" fillId="0" borderId="62" xfId="0" applyFont="1"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50" fillId="3" borderId="49"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49" xfId="0" applyFont="1" applyBorder="1" applyAlignment="1">
      <alignment horizontal="center" vertical="center" shrinkToFit="1"/>
    </xf>
    <xf numFmtId="0" fontId="15" fillId="2" borderId="5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178" fontId="15" fillId="3" borderId="49" xfId="0" applyNumberFormat="1" applyFont="1" applyFill="1" applyBorder="1" applyAlignment="1" applyProtection="1">
      <alignment horizontal="center" vertical="center"/>
      <protection locked="0"/>
    </xf>
    <xf numFmtId="0" fontId="15" fillId="2" borderId="1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50" fillId="3" borderId="0" xfId="0" applyFont="1" applyFill="1" applyBorder="1" applyAlignment="1" applyProtection="1">
      <alignment horizontal="center" vertical="center"/>
      <protection locked="0"/>
    </xf>
    <xf numFmtId="178" fontId="50" fillId="3" borderId="49" xfId="0" applyNumberFormat="1"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5" fillId="2" borderId="22" xfId="0" applyFont="1" applyFill="1" applyBorder="1" applyAlignment="1">
      <alignment horizontal="center" vertical="center"/>
    </xf>
    <xf numFmtId="0" fontId="15" fillId="2" borderId="12"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178" fontId="15" fillId="3" borderId="18" xfId="0" applyNumberFormat="1" applyFont="1" applyFill="1" applyBorder="1" applyAlignment="1" applyProtection="1">
      <alignment horizontal="center" vertical="center"/>
      <protection locked="0"/>
    </xf>
    <xf numFmtId="176" fontId="15"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3" fillId="4" borderId="71" xfId="0" applyFont="1" applyFill="1" applyBorder="1" applyAlignment="1">
      <alignment horizontal="center" vertical="center" wrapText="1"/>
    </xf>
    <xf numFmtId="176" fontId="15" fillId="3" borderId="72" xfId="0" applyNumberFormat="1" applyFont="1" applyFill="1" applyBorder="1" applyAlignment="1" applyProtection="1">
      <alignment horizontal="center" vertical="center"/>
      <protection locked="0"/>
    </xf>
    <xf numFmtId="176" fontId="15" fillId="3" borderId="71" xfId="0" applyNumberFormat="1" applyFont="1" applyFill="1" applyBorder="1" applyAlignment="1" applyProtection="1">
      <alignment horizontal="center" vertical="center"/>
      <protection locked="0"/>
    </xf>
    <xf numFmtId="178" fontId="15" fillId="3" borderId="8" xfId="0" applyNumberFormat="1" applyFont="1" applyFill="1" applyBorder="1" applyAlignment="1" applyProtection="1">
      <alignment horizontal="center" vertical="center"/>
      <protection locked="0"/>
    </xf>
    <xf numFmtId="0" fontId="15" fillId="0" borderId="71" xfId="0" applyFont="1" applyBorder="1" applyAlignment="1">
      <alignment horizontal="center" vertical="center"/>
    </xf>
    <xf numFmtId="0" fontId="15" fillId="2" borderId="70" xfId="0" applyFont="1" applyFill="1" applyBorder="1" applyAlignment="1">
      <alignment horizontal="center" vertical="center" wrapText="1"/>
    </xf>
    <xf numFmtId="0" fontId="15" fillId="2" borderId="71" xfId="0" applyFont="1" applyFill="1" applyBorder="1" applyAlignment="1">
      <alignment horizontal="center" vertical="center" wrapText="1"/>
    </xf>
    <xf numFmtId="0" fontId="15" fillId="3" borderId="71" xfId="0" applyFont="1" applyFill="1" applyBorder="1" applyAlignment="1" applyProtection="1">
      <alignment horizontal="center" vertical="center"/>
      <protection locked="0"/>
    </xf>
    <xf numFmtId="177" fontId="50" fillId="3" borderId="12" xfId="0" applyNumberFormat="1" applyFont="1" applyFill="1" applyBorder="1" applyAlignment="1" applyProtection="1">
      <alignment horizontal="center" vertical="center"/>
      <protection locked="0"/>
    </xf>
    <xf numFmtId="0" fontId="50" fillId="3" borderId="12" xfId="0" applyFont="1" applyFill="1" applyBorder="1" applyAlignment="1" applyProtection="1">
      <alignment horizontal="center" vertical="center" wrapText="1"/>
      <protection locked="0"/>
    </xf>
    <xf numFmtId="0" fontId="15" fillId="2" borderId="17" xfId="0" applyFont="1" applyFill="1" applyBorder="1" applyAlignment="1">
      <alignment horizontal="center" vertical="center"/>
    </xf>
    <xf numFmtId="0" fontId="15" fillId="2" borderId="12" xfId="0" applyFont="1" applyFill="1" applyBorder="1" applyAlignment="1">
      <alignment vertical="center"/>
    </xf>
    <xf numFmtId="0" fontId="49" fillId="0" borderId="12" xfId="0" applyFont="1" applyBorder="1" applyAlignment="1">
      <alignment vertical="center"/>
    </xf>
    <xf numFmtId="0" fontId="49" fillId="0" borderId="13" xfId="0" applyFont="1" applyBorder="1" applyAlignment="1">
      <alignment vertical="center"/>
    </xf>
    <xf numFmtId="0" fontId="50" fillId="3" borderId="70" xfId="0" applyFont="1" applyFill="1" applyBorder="1" applyAlignment="1" applyProtection="1">
      <alignment horizontal="center" vertical="center"/>
      <protection locked="0"/>
    </xf>
    <xf numFmtId="0" fontId="50" fillId="3" borderId="71" xfId="0" applyFont="1" applyFill="1" applyBorder="1" applyAlignment="1" applyProtection="1">
      <alignment horizontal="center" vertical="center"/>
      <protection locked="0"/>
    </xf>
    <xf numFmtId="0" fontId="15" fillId="2" borderId="71" xfId="0" applyFont="1" applyFill="1" applyBorder="1" applyAlignment="1">
      <alignment horizontal="center" vertical="center"/>
    </xf>
    <xf numFmtId="0" fontId="15" fillId="2" borderId="74" xfId="0" applyFont="1" applyFill="1" applyBorder="1" applyAlignment="1">
      <alignment horizontal="center" vertical="center"/>
    </xf>
    <xf numFmtId="178" fontId="50" fillId="3" borderId="75" xfId="0" applyNumberFormat="1" applyFont="1" applyFill="1" applyBorder="1" applyAlignment="1" applyProtection="1">
      <alignment horizontal="center" vertical="center" shrinkToFit="1"/>
      <protection locked="0"/>
    </xf>
    <xf numFmtId="178" fontId="50" fillId="3" borderId="71" xfId="0" applyNumberFormat="1" applyFont="1" applyFill="1" applyBorder="1" applyAlignment="1" applyProtection="1">
      <alignment horizontal="center" vertical="center" shrinkToFit="1"/>
      <protection locked="0"/>
    </xf>
    <xf numFmtId="0" fontId="15" fillId="2" borderId="73" xfId="0" applyFont="1" applyFill="1" applyBorder="1" applyAlignment="1">
      <alignment horizontal="center" vertical="center"/>
    </xf>
    <xf numFmtId="0" fontId="49" fillId="0" borderId="71" xfId="0" applyFont="1" applyBorder="1" applyAlignment="1">
      <alignment vertical="center"/>
    </xf>
    <xf numFmtId="0" fontId="49" fillId="0" borderId="73" xfId="0" applyFont="1" applyBorder="1" applyAlignment="1">
      <alignment vertical="center"/>
    </xf>
    <xf numFmtId="0" fontId="15" fillId="2" borderId="70" xfId="0" applyFont="1" applyFill="1" applyBorder="1" applyAlignment="1">
      <alignment horizontal="center" vertical="center"/>
    </xf>
    <xf numFmtId="0" fontId="49"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9" xfId="0" applyFont="1" applyBorder="1" applyAlignment="1">
      <alignment horizontal="center" vertical="center" wrapText="1"/>
    </xf>
    <xf numFmtId="0" fontId="15" fillId="0" borderId="23" xfId="0" applyFont="1" applyBorder="1" applyAlignment="1">
      <alignment horizontal="center" vertical="center"/>
    </xf>
    <xf numFmtId="0" fontId="49" fillId="0" borderId="17" xfId="0" applyFont="1" applyBorder="1" applyAlignment="1">
      <alignment horizontal="center" vertical="center"/>
    </xf>
    <xf numFmtId="0" fontId="15" fillId="3" borderId="12" xfId="0" applyFont="1" applyFill="1" applyBorder="1" applyAlignment="1">
      <alignment vertical="center"/>
    </xf>
    <xf numFmtId="0" fontId="15" fillId="0" borderId="70" xfId="0" applyFont="1" applyBorder="1" applyAlignment="1">
      <alignment horizontal="center" vertical="center" shrinkToFit="1"/>
    </xf>
    <xf numFmtId="0" fontId="15" fillId="0" borderId="74" xfId="0" applyFont="1" applyBorder="1" applyAlignment="1">
      <alignment horizontal="center" vertical="center" shrinkToFit="1"/>
    </xf>
    <xf numFmtId="0" fontId="15" fillId="3" borderId="75"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shrinkToFit="1"/>
      <protection locked="0"/>
    </xf>
    <xf numFmtId="0" fontId="50" fillId="3" borderId="75" xfId="0" applyFont="1" applyFill="1" applyBorder="1" applyAlignment="1" applyProtection="1">
      <alignment horizontal="center" vertical="center" shrinkToFit="1"/>
      <protection locked="0"/>
    </xf>
    <xf numFmtId="0" fontId="50" fillId="3" borderId="71" xfId="0" applyFont="1" applyFill="1" applyBorder="1" applyAlignment="1" applyProtection="1">
      <alignment horizontal="center" vertical="center" shrinkToFit="1"/>
      <protection locked="0"/>
    </xf>
    <xf numFmtId="176" fontId="50" fillId="3" borderId="71" xfId="0" applyNumberFormat="1" applyFont="1" applyFill="1" applyBorder="1" applyAlignment="1" applyProtection="1">
      <alignment horizontal="center" vertical="center"/>
      <protection locked="0"/>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4" borderId="55" xfId="0" applyFont="1" applyFill="1" applyBorder="1" applyAlignment="1">
      <alignment horizontal="center" vertical="center"/>
    </xf>
    <xf numFmtId="0" fontId="15" fillId="4" borderId="56" xfId="0" applyFont="1" applyFill="1" applyBorder="1" applyAlignment="1">
      <alignment horizontal="center" vertical="center"/>
    </xf>
    <xf numFmtId="0" fontId="15" fillId="0" borderId="3" xfId="0" applyFont="1" applyBorder="1" applyAlignment="1">
      <alignment horizontal="center" vertical="center" shrinkToFit="1"/>
    </xf>
    <xf numFmtId="0" fontId="15" fillId="0" borderId="10" xfId="0" applyFont="1" applyBorder="1" applyAlignment="1">
      <alignment horizontal="center" vertical="center" shrinkToFit="1"/>
    </xf>
    <xf numFmtId="0" fontId="50" fillId="3" borderId="3" xfId="0" applyFont="1" applyFill="1" applyBorder="1" applyAlignment="1" applyProtection="1">
      <alignment horizontal="center" vertical="center" shrinkToFit="1"/>
      <protection locked="0"/>
    </xf>
    <xf numFmtId="0" fontId="50" fillId="3" borderId="4" xfId="0" applyFont="1" applyFill="1" applyBorder="1" applyAlignment="1" applyProtection="1">
      <alignment horizontal="center" vertical="center" shrinkToFit="1"/>
      <protection locked="0"/>
    </xf>
    <xf numFmtId="0" fontId="50" fillId="3" borderId="12" xfId="0" applyFont="1" applyFill="1" applyBorder="1" applyAlignment="1" applyProtection="1">
      <alignment horizontal="center" vertical="center" shrinkToFit="1"/>
      <protection locked="0"/>
    </xf>
    <xf numFmtId="0" fontId="51" fillId="0" borderId="12" xfId="0" applyFont="1" applyBorder="1" applyAlignment="1">
      <alignment horizontal="center" vertical="center" shrinkToFit="1"/>
    </xf>
    <xf numFmtId="0" fontId="34" fillId="0" borderId="53" xfId="0" applyFont="1" applyBorder="1" applyAlignment="1">
      <alignment horizontal="center" vertical="center" wrapText="1"/>
    </xf>
    <xf numFmtId="0" fontId="34" fillId="0" borderId="53" xfId="0" applyFont="1" applyBorder="1" applyAlignment="1">
      <alignment horizontal="center" vertical="center"/>
    </xf>
    <xf numFmtId="0" fontId="34" fillId="0" borderId="15" xfId="0" applyFont="1" applyBorder="1" applyAlignment="1">
      <alignment horizontal="center" vertical="center" shrinkToFit="1"/>
    </xf>
    <xf numFmtId="0" fontId="49" fillId="0" borderId="55" xfId="0" applyFont="1" applyBorder="1" applyAlignment="1">
      <alignment horizontal="center" vertical="center"/>
    </xf>
    <xf numFmtId="0" fontId="49" fillId="0" borderId="56" xfId="0" applyFont="1" applyBorder="1" applyAlignment="1">
      <alignment horizontal="center" vertical="center"/>
    </xf>
    <xf numFmtId="0" fontId="15" fillId="0" borderId="53" xfId="0" applyFont="1" applyBorder="1" applyAlignment="1">
      <alignment horizontal="center" vertical="center"/>
    </xf>
    <xf numFmtId="0" fontId="49" fillId="0" borderId="53" xfId="0" applyFont="1" applyBorder="1" applyAlignment="1">
      <alignment vertical="center"/>
    </xf>
    <xf numFmtId="0" fontId="15" fillId="3" borderId="54"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176" fontId="50" fillId="3" borderId="72" xfId="0" applyNumberFormat="1" applyFont="1" applyFill="1" applyBorder="1" applyAlignment="1" applyProtection="1">
      <alignment horizontal="center" vertical="center"/>
      <protection locked="0"/>
    </xf>
    <xf numFmtId="0" fontId="23" fillId="0" borderId="4" xfId="0" applyFont="1" applyBorder="1" applyAlignment="1">
      <alignment vertical="center"/>
    </xf>
    <xf numFmtId="0" fontId="43" fillId="0" borderId="8" xfId="0" applyFont="1" applyBorder="1" applyAlignment="1">
      <alignment vertical="center"/>
    </xf>
    <xf numFmtId="0" fontId="43" fillId="0" borderId="4" xfId="0" applyFont="1" applyBorder="1" applyAlignment="1">
      <alignment vertical="center"/>
    </xf>
    <xf numFmtId="0" fontId="43" fillId="0" borderId="6" xfId="0" applyFont="1" applyBorder="1" applyAlignment="1">
      <alignment vertical="center"/>
    </xf>
    <xf numFmtId="0" fontId="43" fillId="0" borderId="9" xfId="0" applyFont="1" applyBorder="1" applyAlignment="1">
      <alignment vertical="center"/>
    </xf>
    <xf numFmtId="0" fontId="50" fillId="3" borderId="59" xfId="0" applyFont="1" applyFill="1" applyBorder="1" applyAlignment="1">
      <alignment horizontal="center" vertical="center"/>
    </xf>
    <xf numFmtId="0" fontId="57" fillId="3" borderId="58" xfId="0" applyFont="1" applyFill="1" applyBorder="1" applyAlignment="1">
      <alignment horizontal="center" vertical="center"/>
    </xf>
    <xf numFmtId="0" fontId="57" fillId="3" borderId="60" xfId="0" applyFont="1" applyFill="1" applyBorder="1" applyAlignment="1">
      <alignment horizontal="center" vertical="center"/>
    </xf>
    <xf numFmtId="0" fontId="50" fillId="3" borderId="59" xfId="0" applyFont="1" applyFill="1" applyBorder="1" applyAlignment="1" applyProtection="1">
      <alignment horizontal="center" vertical="center"/>
      <protection locked="0"/>
    </xf>
    <xf numFmtId="0" fontId="50" fillId="3" borderId="61" xfId="0" applyFont="1" applyFill="1" applyBorder="1" applyAlignment="1" applyProtection="1">
      <alignment horizontal="center" vertical="center"/>
      <protection locked="0"/>
    </xf>
    <xf numFmtId="0" fontId="50" fillId="3" borderId="60" xfId="0" applyFont="1" applyFill="1" applyBorder="1" applyAlignment="1" applyProtection="1">
      <alignment horizontal="center" vertical="center"/>
      <protection locked="0"/>
    </xf>
    <xf numFmtId="0" fontId="51" fillId="3" borderId="59" xfId="0" applyFont="1" applyFill="1" applyBorder="1" applyAlignment="1">
      <alignment horizontal="center" vertical="center" shrinkToFit="1"/>
    </xf>
    <xf numFmtId="0" fontId="15"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4" fillId="0" borderId="54" xfId="0" applyFont="1" applyBorder="1" applyAlignment="1">
      <alignment horizontal="left" vertical="center"/>
    </xf>
    <xf numFmtId="0" fontId="55" fillId="0" borderId="55" xfId="0" applyFont="1" applyBorder="1" applyAlignment="1">
      <alignment horizontal="left" vertical="center"/>
    </xf>
    <xf numFmtId="0" fontId="55" fillId="0" borderId="56" xfId="0" applyFont="1" applyBorder="1" applyAlignment="1">
      <alignment horizontal="left" vertical="center"/>
    </xf>
    <xf numFmtId="0" fontId="49" fillId="0" borderId="53" xfId="0" applyFont="1" applyBorder="1" applyAlignment="1">
      <alignment horizontal="center" vertical="center"/>
    </xf>
    <xf numFmtId="0" fontId="15" fillId="0" borderId="11" xfId="0" applyFont="1" applyBorder="1" applyAlignment="1">
      <alignment horizontal="center" vertical="center"/>
    </xf>
    <xf numFmtId="0" fontId="56" fillId="0" borderId="0" xfId="0" applyFont="1" applyBorder="1" applyAlignment="1">
      <alignment horizontal="center" vertical="center"/>
    </xf>
    <xf numFmtId="0" fontId="56" fillId="0" borderId="2" xfId="0" applyFont="1" applyBorder="1" applyAlignment="1">
      <alignment horizontal="center" vertical="center"/>
    </xf>
    <xf numFmtId="0" fontId="49" fillId="0" borderId="15" xfId="0" applyFont="1" applyBorder="1" applyAlignment="1">
      <alignment horizontal="center" vertical="center"/>
    </xf>
    <xf numFmtId="0" fontId="56" fillId="0" borderId="15" xfId="0" applyFont="1" applyBorder="1" applyAlignment="1">
      <alignment horizontal="center" vertical="center"/>
    </xf>
    <xf numFmtId="0" fontId="23" fillId="0" borderId="5" xfId="0" applyFont="1" applyBorder="1" applyAlignment="1">
      <alignment horizontal="center" vertical="center"/>
    </xf>
    <xf numFmtId="0" fontId="43" fillId="0" borderId="7" xfId="0" applyFont="1" applyBorder="1" applyAlignment="1">
      <alignment vertical="center"/>
    </xf>
    <xf numFmtId="0" fontId="7" fillId="0" borderId="0" xfId="0" applyFont="1" applyAlignment="1" applyProtection="1">
      <alignment horizontal="right" vertical="center"/>
      <protection locked="0"/>
    </xf>
    <xf numFmtId="0" fontId="15" fillId="3" borderId="59" xfId="0" applyFont="1" applyFill="1" applyBorder="1" applyAlignment="1">
      <alignment horizontal="center" vertical="center"/>
    </xf>
    <xf numFmtId="0" fontId="56" fillId="3" borderId="59" xfId="0" applyFont="1" applyFill="1" applyBorder="1" applyAlignment="1">
      <alignment horizontal="center" vertical="center"/>
    </xf>
    <xf numFmtId="0" fontId="15" fillId="3" borderId="59"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49" fillId="3" borderId="59" xfId="0" applyFont="1" applyFill="1" applyBorder="1" applyAlignment="1">
      <alignment horizontal="center" vertical="center"/>
    </xf>
    <xf numFmtId="0" fontId="56" fillId="0" borderId="14" xfId="0" applyFont="1" applyBorder="1" applyAlignment="1">
      <alignment horizontal="center" vertical="center"/>
    </xf>
    <xf numFmtId="0" fontId="49" fillId="0" borderId="14" xfId="0" applyFont="1" applyBorder="1" applyAlignment="1">
      <alignment horizontal="center" vertical="center"/>
    </xf>
    <xf numFmtId="0" fontId="42" fillId="0" borderId="55" xfId="0" applyFont="1" applyBorder="1" applyAlignment="1" applyProtection="1">
      <alignment horizontal="left" vertical="center" shrinkToFit="1"/>
      <protection locked="0"/>
    </xf>
    <xf numFmtId="0" fontId="42" fillId="0" borderId="56" xfId="0" applyFont="1" applyBorder="1" applyAlignment="1" applyProtection="1">
      <alignment horizontal="left" vertical="center" shrinkToFit="1"/>
      <protection locked="0"/>
    </xf>
    <xf numFmtId="0" fontId="0" fillId="0" borderId="55" xfId="0" applyBorder="1" applyAlignment="1">
      <alignment horizontal="left" vertical="center" shrinkToFit="1"/>
    </xf>
    <xf numFmtId="0" fontId="0" fillId="0" borderId="56" xfId="0" applyBorder="1" applyAlignment="1">
      <alignment horizontal="left" vertical="center" shrinkToFit="1"/>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45" fillId="3" borderId="25" xfId="0" applyNumberFormat="1" applyFont="1" applyFill="1" applyBorder="1" applyAlignment="1" applyProtection="1">
      <alignment horizontal="center" vertical="center"/>
      <protection locked="0"/>
    </xf>
    <xf numFmtId="0" fontId="46" fillId="0" borderId="25" xfId="0" applyFont="1" applyBorder="1" applyAlignment="1">
      <alignment horizontal="center" vertical="center"/>
    </xf>
    <xf numFmtId="0" fontId="20" fillId="4" borderId="64" xfId="4" applyFont="1" applyFill="1" applyBorder="1" applyAlignment="1" applyProtection="1">
      <alignment horizontal="left" vertical="center"/>
    </xf>
    <xf numFmtId="0" fontId="45" fillId="3" borderId="64" xfId="4" applyFont="1" applyFill="1" applyBorder="1" applyAlignment="1" applyProtection="1">
      <alignment horizontal="center" vertical="center"/>
      <protection locked="0"/>
    </xf>
    <xf numFmtId="49" fontId="45" fillId="3" borderId="64" xfId="4" applyNumberFormat="1" applyFont="1" applyFill="1" applyBorder="1" applyAlignment="1" applyProtection="1">
      <alignment horizontal="center" vertical="center"/>
      <protection locked="0"/>
    </xf>
    <xf numFmtId="0" fontId="46" fillId="0" borderId="64" xfId="0" applyFont="1" applyBorder="1" applyAlignment="1">
      <alignment horizontal="center" vertical="center"/>
    </xf>
    <xf numFmtId="0" fontId="45" fillId="3" borderId="64" xfId="4" applyFont="1" applyFill="1" applyBorder="1" applyAlignment="1" applyProtection="1">
      <alignment horizontal="center" vertical="center"/>
    </xf>
    <xf numFmtId="0" fontId="46" fillId="3" borderId="64" xfId="0" applyFont="1"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45" fillId="3" borderId="65" xfId="4" applyFont="1" applyFill="1" applyBorder="1" applyAlignment="1" applyProtection="1">
      <alignment horizontal="center" vertical="center"/>
      <protection locked="0"/>
    </xf>
    <xf numFmtId="0" fontId="20" fillId="0" borderId="0" xfId="0" applyFont="1" applyAlignment="1" applyProtection="1">
      <alignment horizontal="left" vertical="center" shrinkToFit="1"/>
      <protection locked="0"/>
    </xf>
    <xf numFmtId="0" fontId="45" fillId="3" borderId="64" xfId="4" applyFont="1" applyFill="1" applyBorder="1" applyAlignment="1" applyProtection="1">
      <alignment horizontal="left" vertical="center"/>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4" fillId="4" borderId="65" xfId="0" applyFont="1" applyFill="1" applyBorder="1" applyAlignment="1">
      <alignment horizontal="center" vertical="center"/>
    </xf>
    <xf numFmtId="49" fontId="20" fillId="0" borderId="0" xfId="4" applyNumberFormat="1" applyFont="1" applyFill="1" applyBorder="1" applyAlignment="1" applyProtection="1">
      <alignment horizontal="center" vertical="center"/>
      <protection locked="0"/>
    </xf>
    <xf numFmtId="0" fontId="45" fillId="3" borderId="8" xfId="0" applyFont="1" applyFill="1" applyBorder="1" applyAlignment="1" applyProtection="1">
      <alignment horizontal="center" vertical="center"/>
      <protection locked="0"/>
    </xf>
    <xf numFmtId="0" fontId="46" fillId="0" borderId="8" xfId="0" applyFont="1" applyBorder="1" applyAlignment="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45" fillId="3" borderId="23" xfId="0" applyFont="1" applyFill="1" applyBorder="1" applyAlignment="1" applyProtection="1">
      <alignment horizontal="center" vertical="center"/>
      <protection locked="0"/>
    </xf>
    <xf numFmtId="0" fontId="45" fillId="3" borderId="12" xfId="0" applyFont="1" applyFill="1" applyBorder="1" applyAlignment="1" applyProtection="1">
      <alignment horizontal="center" vertical="center"/>
      <protection locked="0"/>
    </xf>
    <xf numFmtId="0" fontId="45" fillId="3" borderId="55" xfId="0" applyFont="1" applyFill="1" applyBorder="1" applyAlignment="1" applyProtection="1">
      <alignment horizontal="center" vertical="center"/>
      <protection locked="0"/>
    </xf>
    <xf numFmtId="0" fontId="46" fillId="0" borderId="55" xfId="0" applyFont="1"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5" fillId="3" borderId="46" xfId="0" applyFont="1" applyFill="1" applyBorder="1" applyAlignment="1" applyProtection="1">
      <alignment horizontal="center" vertical="center" wrapText="1"/>
      <protection locked="0"/>
    </xf>
    <xf numFmtId="0" fontId="45" fillId="3" borderId="47" xfId="0" applyFont="1" applyFill="1" applyBorder="1" applyAlignment="1" applyProtection="1">
      <alignment horizontal="center" vertical="center" wrapText="1"/>
      <protection locked="0"/>
    </xf>
    <xf numFmtId="0" fontId="45" fillId="3" borderId="48" xfId="0" applyFont="1" applyFill="1" applyBorder="1" applyAlignment="1" applyProtection="1">
      <alignment horizontal="center" vertical="center" wrapText="1"/>
      <protection locked="0"/>
    </xf>
    <xf numFmtId="0" fontId="47" fillId="3" borderId="7" xfId="0" applyFont="1" applyFill="1" applyBorder="1" applyAlignment="1" applyProtection="1">
      <alignment horizontal="center" vertical="center"/>
      <protection locked="0"/>
    </xf>
    <xf numFmtId="0" fontId="47" fillId="3" borderId="8" xfId="0" applyFont="1" applyFill="1" applyBorder="1" applyAlignment="1" applyProtection="1">
      <alignment horizontal="center"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0" fillId="0" borderId="8" xfId="0" applyBorder="1" applyAlignment="1">
      <alignmen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45" fillId="3" borderId="4" xfId="0" applyFont="1" applyFill="1" applyBorder="1" applyAlignment="1" applyProtection="1">
      <alignment horizontal="center" vertical="center"/>
      <protection locked="0"/>
    </xf>
    <xf numFmtId="0" fontId="45"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45" fillId="3" borderId="49" xfId="0"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45" fillId="3" borderId="0" xfId="0" applyFont="1" applyFill="1" applyBorder="1" applyAlignment="1" applyProtection="1">
      <alignment horizontal="center" vertical="center"/>
      <protection locked="0"/>
    </xf>
    <xf numFmtId="178" fontId="45" fillId="3" borderId="49" xfId="0" applyNumberFormat="1" applyFont="1" applyFill="1" applyBorder="1" applyAlignment="1" applyProtection="1">
      <alignment horizontal="center" vertical="center"/>
      <protection locked="0"/>
    </xf>
    <xf numFmtId="178" fontId="45" fillId="3" borderId="75" xfId="0" applyNumberFormat="1" applyFont="1" applyFill="1" applyBorder="1" applyAlignment="1" applyProtection="1">
      <alignment horizontal="center" vertical="center" shrinkToFit="1"/>
      <protection locked="0"/>
    </xf>
    <xf numFmtId="178" fontId="45" fillId="3" borderId="71" xfId="0" applyNumberFormat="1" applyFont="1" applyFill="1" applyBorder="1" applyAlignment="1" applyProtection="1">
      <alignment horizontal="center" vertical="center" shrinkToFit="1"/>
      <protection locked="0"/>
    </xf>
    <xf numFmtId="0" fontId="11" fillId="2" borderId="71"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0" fontId="11" fillId="2" borderId="73" xfId="0" applyFont="1" applyFill="1" applyBorder="1" applyAlignment="1">
      <alignment horizontal="center" vertical="center"/>
    </xf>
    <xf numFmtId="0" fontId="45" fillId="3" borderId="70" xfId="0" applyFont="1" applyFill="1" applyBorder="1" applyAlignment="1" applyProtection="1">
      <alignment horizontal="center" vertical="center"/>
      <protection locked="0"/>
    </xf>
    <xf numFmtId="0" fontId="45" fillId="3" borderId="71" xfId="0" applyFont="1" applyFill="1" applyBorder="1" applyAlignment="1" applyProtection="1">
      <alignment horizontal="center" vertical="center"/>
      <protection locked="0"/>
    </xf>
    <xf numFmtId="0" fontId="11" fillId="2" borderId="74"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7" fontId="45" fillId="3" borderId="12" xfId="0" applyNumberFormat="1" applyFont="1" applyFill="1" applyBorder="1" applyAlignment="1" applyProtection="1">
      <alignment horizontal="center" vertical="center"/>
      <protection locked="0"/>
    </xf>
    <xf numFmtId="0" fontId="45"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45" fillId="3" borderId="75" xfId="0" applyFont="1" applyFill="1" applyBorder="1" applyAlignment="1" applyProtection="1">
      <alignment horizontal="center" vertical="center" shrinkToFit="1"/>
      <protection locked="0"/>
    </xf>
    <xf numFmtId="0" fontId="45" fillId="3" borderId="71"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176" fontId="45" fillId="3" borderId="71" xfId="0" applyNumberFormat="1"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45" fillId="3" borderId="3" xfId="0" applyFont="1" applyFill="1" applyBorder="1" applyAlignment="1" applyProtection="1">
      <alignment horizontal="center" vertical="center" shrinkToFit="1"/>
      <protection locked="0"/>
    </xf>
    <xf numFmtId="0" fontId="45" fillId="3" borderId="4" xfId="0" applyFont="1" applyFill="1" applyBorder="1" applyAlignment="1" applyProtection="1">
      <alignment horizontal="center" vertical="center" shrinkToFit="1"/>
      <protection locked="0"/>
    </xf>
    <xf numFmtId="0" fontId="45" fillId="3" borderId="12" xfId="0" applyFont="1" applyFill="1" applyBorder="1" applyAlignment="1" applyProtection="1">
      <alignment horizontal="center" vertical="center" shrinkToFit="1"/>
      <protection locked="0"/>
    </xf>
    <xf numFmtId="0" fontId="46" fillId="0" borderId="12" xfId="0" applyFont="1" applyBorder="1" applyAlignment="1">
      <alignment horizontal="center" vertical="center" shrinkToFi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176" fontId="45" fillId="3" borderId="72" xfId="0" applyNumberFormat="1" applyFont="1" applyFill="1" applyBorder="1" applyAlignment="1" applyProtection="1">
      <alignment horizontal="center" vertical="center"/>
      <protection locked="0"/>
    </xf>
    <xf numFmtId="0" fontId="33" fillId="0" borderId="4" xfId="0" applyFont="1" applyBorder="1" applyAlignment="1">
      <alignment vertical="center"/>
    </xf>
    <xf numFmtId="0" fontId="33" fillId="0" borderId="6" xfId="0" applyFont="1" applyBorder="1" applyAlignment="1">
      <alignment vertical="center"/>
    </xf>
    <xf numFmtId="0" fontId="33" fillId="0" borderId="8" xfId="0" applyFont="1" applyBorder="1" applyAlignment="1">
      <alignment vertical="center"/>
    </xf>
    <xf numFmtId="0" fontId="33" fillId="0" borderId="9" xfId="0" applyFont="1" applyBorder="1" applyAlignment="1">
      <alignment vertical="center"/>
    </xf>
    <xf numFmtId="0" fontId="45" fillId="3" borderId="59" xfId="0" applyFont="1" applyFill="1" applyBorder="1" applyAlignment="1">
      <alignment horizontal="center" vertical="center"/>
    </xf>
    <xf numFmtId="0" fontId="48" fillId="3" borderId="58" xfId="0" applyFont="1" applyFill="1" applyBorder="1" applyAlignment="1">
      <alignment horizontal="center" vertical="center"/>
    </xf>
    <xf numFmtId="0" fontId="48" fillId="3" borderId="60" xfId="0" applyFont="1" applyFill="1" applyBorder="1" applyAlignment="1">
      <alignment horizontal="center" vertical="center"/>
    </xf>
    <xf numFmtId="0" fontId="45" fillId="3" borderId="59" xfId="0" applyFont="1" applyFill="1" applyBorder="1" applyAlignment="1" applyProtection="1">
      <alignment horizontal="center" vertical="center"/>
      <protection locked="0"/>
    </xf>
    <xf numFmtId="0" fontId="45" fillId="3" borderId="61" xfId="0" applyFont="1" applyFill="1" applyBorder="1" applyAlignment="1" applyProtection="1">
      <alignment horizontal="center" vertical="center"/>
      <protection locked="0"/>
    </xf>
    <xf numFmtId="0" fontId="45" fillId="3" borderId="60" xfId="0" applyFont="1" applyFill="1" applyBorder="1" applyAlignment="1" applyProtection="1">
      <alignment horizontal="center" vertical="center"/>
      <protection locked="0"/>
    </xf>
    <xf numFmtId="0" fontId="46" fillId="3" borderId="59" xfId="0" applyFont="1" applyFill="1" applyBorder="1" applyAlignment="1">
      <alignment horizontal="center" vertical="center" shrinkToFit="1"/>
    </xf>
    <xf numFmtId="0" fontId="11" fillId="2" borderId="55" xfId="0" applyFont="1" applyFill="1" applyBorder="1" applyAlignment="1">
      <alignment horizontal="center" vertical="center"/>
    </xf>
    <xf numFmtId="0" fontId="36" fillId="0" borderId="54" xfId="0" applyFont="1" applyBorder="1" applyAlignment="1">
      <alignment horizontal="left" vertical="center"/>
    </xf>
    <xf numFmtId="0" fontId="40" fillId="0" borderId="55" xfId="0" applyFont="1" applyBorder="1" applyAlignment="1">
      <alignment horizontal="left" vertical="center"/>
    </xf>
    <xf numFmtId="0" fontId="40" fillId="0" borderId="56" xfId="0" applyFont="1" applyBorder="1" applyAlignment="1">
      <alignment horizontal="left" vertical="center"/>
    </xf>
    <xf numFmtId="0" fontId="0" fillId="0" borderId="53" xfId="0"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35" fillId="0" borderId="5" xfId="0" applyFont="1" applyBorder="1" applyAlignment="1">
      <alignment horizontal="center" vertical="center"/>
    </xf>
    <xf numFmtId="0" fontId="39" fillId="0" borderId="7" xfId="0" applyFont="1" applyBorder="1" applyAlignment="1">
      <alignment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32" fillId="0" borderId="7" xfId="0" applyFont="1" applyBorder="1" applyAlignment="1">
      <alignment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0" xfId="0" applyFont="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34"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20" fillId="3" borderId="55"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0" xfId="0" applyFont="1" applyAlignment="1">
      <alignment horizontal="center" vertical="center" wrapText="1"/>
    </xf>
    <xf numFmtId="0" fontId="11" fillId="3" borderId="12" xfId="0" applyFont="1" applyFill="1" applyBorder="1" applyAlignment="1" applyProtection="1">
      <alignment horizontal="center" vertical="center" wrapText="1"/>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5" fillId="0" borderId="0" xfId="0" applyFont="1" applyAlignment="1">
      <alignment horizontal="center" vertical="center" wrapText="1" shrinkToFit="1"/>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2" borderId="0" xfId="0" applyFont="1" applyFill="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3" borderId="8" xfId="0" applyFont="1" applyFill="1" applyBorder="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3" borderId="65" xfId="4" applyFont="1" applyFill="1" applyBorder="1" applyAlignment="1" applyProtection="1">
      <alignment horizontal="left"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336600"/>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32</xdr:col>
      <xdr:colOff>190500</xdr:colOff>
      <xdr:row>0</xdr:row>
      <xdr:rowOff>47626</xdr:rowOff>
    </xdr:from>
    <xdr:to>
      <xdr:col>36</xdr:col>
      <xdr:colOff>190500</xdr:colOff>
      <xdr:row>1</xdr:row>
      <xdr:rowOff>285750</xdr:rowOff>
    </xdr:to>
    <xdr:grpSp>
      <xdr:nvGrpSpPr>
        <xdr:cNvPr id="2" name="グループ化 1">
          <a:extLst>
            <a:ext uri="{FF2B5EF4-FFF2-40B4-BE49-F238E27FC236}">
              <a16:creationId xmlns:a16="http://schemas.microsoft.com/office/drawing/2014/main" id="{F85873F8-CFCF-42A5-9494-DBA43875A7FD}"/>
            </a:ext>
          </a:extLst>
        </xdr:cNvPr>
        <xdr:cNvGrpSpPr/>
      </xdr:nvGrpSpPr>
      <xdr:grpSpPr>
        <a:xfrm>
          <a:off x="11989594" y="47626"/>
          <a:ext cx="1381125" cy="559593"/>
          <a:chOff x="11989594" y="47626"/>
          <a:chExt cx="1381125" cy="559593"/>
        </a:xfrm>
      </xdr:grpSpPr>
      <xdr:sp macro="" textlink="">
        <xdr:nvSpPr>
          <xdr:cNvPr id="3" name="正方形/長方形 2">
            <a:extLst>
              <a:ext uri="{FF2B5EF4-FFF2-40B4-BE49-F238E27FC236}">
                <a16:creationId xmlns:a16="http://schemas.microsoft.com/office/drawing/2014/main" id="{E5999074-FF98-4D54-8F80-34AB9EA03B6F}"/>
              </a:ext>
            </a:extLst>
          </xdr:cNvPr>
          <xdr:cNvSpPr/>
        </xdr:nvSpPr>
        <xdr:spPr>
          <a:xfrm>
            <a:off x="11989594" y="47626"/>
            <a:ext cx="1381125" cy="559593"/>
          </a:xfrm>
          <a:prstGeom prst="rect">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F50137A1-D6CB-4405-8F64-4FAEFCA04A9D}"/>
              </a:ext>
            </a:extLst>
          </xdr:cNvPr>
          <xdr:cNvSpPr txBox="1"/>
        </xdr:nvSpPr>
        <xdr:spPr>
          <a:xfrm>
            <a:off x="12108658" y="71438"/>
            <a:ext cx="11079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grpSp>
    <xdr:clientData/>
  </xdr:twoCellAnchor>
  <xdr:twoCellAnchor>
    <xdr:from>
      <xdr:col>2</xdr:col>
      <xdr:colOff>95249</xdr:colOff>
      <xdr:row>4</xdr:row>
      <xdr:rowOff>321470</xdr:rowOff>
    </xdr:from>
    <xdr:to>
      <xdr:col>10</xdr:col>
      <xdr:colOff>178594</xdr:colOff>
      <xdr:row>8</xdr:row>
      <xdr:rowOff>154781</xdr:rowOff>
    </xdr:to>
    <xdr:grpSp>
      <xdr:nvGrpSpPr>
        <xdr:cNvPr id="5" name="グループ化 4">
          <a:extLst>
            <a:ext uri="{FF2B5EF4-FFF2-40B4-BE49-F238E27FC236}">
              <a16:creationId xmlns:a16="http://schemas.microsoft.com/office/drawing/2014/main" id="{83E776F5-69E9-4348-8DFF-5E13B0A621D3}"/>
            </a:ext>
          </a:extLst>
        </xdr:cNvPr>
        <xdr:cNvGrpSpPr/>
      </xdr:nvGrpSpPr>
      <xdr:grpSpPr>
        <a:xfrm>
          <a:off x="488155" y="1845470"/>
          <a:ext cx="3607595" cy="1595436"/>
          <a:chOff x="488155" y="1845470"/>
          <a:chExt cx="3607595" cy="1595436"/>
        </a:xfrm>
      </xdr:grpSpPr>
      <xdr:sp macro="" textlink="">
        <xdr:nvSpPr>
          <xdr:cNvPr id="6" name="吹き出し: 角を丸めた四角形 5">
            <a:extLst>
              <a:ext uri="{FF2B5EF4-FFF2-40B4-BE49-F238E27FC236}">
                <a16:creationId xmlns:a16="http://schemas.microsoft.com/office/drawing/2014/main" id="{BE10A357-11A0-436B-A7F3-FF28E10BEA1F}"/>
              </a:ext>
            </a:extLst>
          </xdr:cNvPr>
          <xdr:cNvSpPr/>
        </xdr:nvSpPr>
        <xdr:spPr>
          <a:xfrm>
            <a:off x="488155" y="1845470"/>
            <a:ext cx="3476626" cy="1416842"/>
          </a:xfrm>
          <a:prstGeom prst="wedgeRoundRectCallout">
            <a:avLst>
              <a:gd name="adj1" fmla="val 38096"/>
              <a:gd name="adj2" fmla="val 74625"/>
              <a:gd name="adj3" fmla="val 16667"/>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4941552B-154F-47DD-ACE1-408F56EE7FCF}"/>
              </a:ext>
            </a:extLst>
          </xdr:cNvPr>
          <xdr:cNvSpPr txBox="1"/>
        </xdr:nvSpPr>
        <xdr:spPr>
          <a:xfrm>
            <a:off x="535784" y="2059781"/>
            <a:ext cx="3559966" cy="1381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t>訂正がある場合、</a:t>
            </a:r>
            <a:endParaRPr kumimoji="1" lang="en-US" altLang="ja-JP" sz="1800" b="1"/>
          </a:p>
          <a:p>
            <a:r>
              <a:rPr kumimoji="1" lang="ja-JP" altLang="en-US" sz="1800" b="1"/>
              <a:t>社印または本書類作成担当者</a:t>
            </a:r>
            <a:endParaRPr kumimoji="1" lang="en-US" altLang="ja-JP" sz="1800" b="1"/>
          </a:p>
          <a:p>
            <a:r>
              <a:rPr kumimoji="1" lang="ja-JP" altLang="en-US" sz="1800" b="1"/>
              <a:t>の印をご捺印ください。</a:t>
            </a:r>
          </a:p>
        </xdr:txBody>
      </xdr:sp>
    </xdr:grpSp>
    <xdr:clientData/>
  </xdr:twoCellAnchor>
  <xdr:twoCellAnchor>
    <xdr:from>
      <xdr:col>20</xdr:col>
      <xdr:colOff>247501</xdr:colOff>
      <xdr:row>18</xdr:row>
      <xdr:rowOff>40002</xdr:rowOff>
    </xdr:from>
    <xdr:to>
      <xdr:col>21</xdr:col>
      <xdr:colOff>337483</xdr:colOff>
      <xdr:row>48</xdr:row>
      <xdr:rowOff>254081</xdr:rowOff>
    </xdr:to>
    <xdr:sp macro="" textlink="">
      <xdr:nvSpPr>
        <xdr:cNvPr id="8" name="矢印: 下 7">
          <a:extLst>
            <a:ext uri="{FF2B5EF4-FFF2-40B4-BE49-F238E27FC236}">
              <a16:creationId xmlns:a16="http://schemas.microsoft.com/office/drawing/2014/main" id="{4506FB32-5D2D-4C19-B17B-4BA1454349EF}"/>
            </a:ext>
          </a:extLst>
        </xdr:cNvPr>
        <xdr:cNvSpPr/>
      </xdr:nvSpPr>
      <xdr:spPr>
        <a:xfrm rot="2080156">
          <a:off x="7772251" y="6469377"/>
          <a:ext cx="432882" cy="10901129"/>
        </a:xfrm>
        <a:prstGeom prst="downArrow">
          <a:avLst>
            <a:gd name="adj1" fmla="val 50000"/>
            <a:gd name="adj2" fmla="val 83779"/>
          </a:avLst>
        </a:prstGeom>
        <a:solidFill>
          <a:srgbClr val="00B050">
            <a:alpha val="40000"/>
          </a:srgb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23810</xdr:colOff>
      <xdr:row>44</xdr:row>
      <xdr:rowOff>71438</xdr:rowOff>
    </xdr:from>
    <xdr:to>
      <xdr:col>30</xdr:col>
      <xdr:colOff>214313</xdr:colOff>
      <xdr:row>47</xdr:row>
      <xdr:rowOff>238125</xdr:rowOff>
    </xdr:to>
    <xdr:grpSp>
      <xdr:nvGrpSpPr>
        <xdr:cNvPr id="9" name="グループ化 8">
          <a:extLst>
            <a:ext uri="{FF2B5EF4-FFF2-40B4-BE49-F238E27FC236}">
              <a16:creationId xmlns:a16="http://schemas.microsoft.com/office/drawing/2014/main" id="{B6AE07D2-F290-4020-B38C-5E2FC09E7B5C}"/>
            </a:ext>
          </a:extLst>
        </xdr:cNvPr>
        <xdr:cNvGrpSpPr/>
      </xdr:nvGrpSpPr>
      <xdr:grpSpPr>
        <a:xfrm>
          <a:off x="6548435" y="15823407"/>
          <a:ext cx="4774409" cy="1131093"/>
          <a:chOff x="7679529" y="15930563"/>
          <a:chExt cx="4774409" cy="1131093"/>
        </a:xfrm>
      </xdr:grpSpPr>
      <xdr:sp macro="" textlink="">
        <xdr:nvSpPr>
          <xdr:cNvPr id="10" name="吹き出し: 角を丸めた四角形 9">
            <a:extLst>
              <a:ext uri="{FF2B5EF4-FFF2-40B4-BE49-F238E27FC236}">
                <a16:creationId xmlns:a16="http://schemas.microsoft.com/office/drawing/2014/main" id="{775FE35C-2035-48DC-A205-D23EEB59D2F9}"/>
              </a:ext>
            </a:extLst>
          </xdr:cNvPr>
          <xdr:cNvSpPr/>
        </xdr:nvSpPr>
        <xdr:spPr>
          <a:xfrm>
            <a:off x="7679529" y="15930563"/>
            <a:ext cx="4762501" cy="726281"/>
          </a:xfrm>
          <a:prstGeom prst="wedgeRoundRectCallout">
            <a:avLst>
              <a:gd name="adj1" fmla="val -69270"/>
              <a:gd name="adj2" fmla="val -61790"/>
              <a:gd name="adj3" fmla="val 16667"/>
            </a:avLst>
          </a:prstGeom>
          <a:solidFill>
            <a:schemeClr val="bg1"/>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364DD989-E782-45A7-9326-A18F58C31B77}"/>
              </a:ext>
            </a:extLst>
          </xdr:cNvPr>
          <xdr:cNvSpPr txBox="1"/>
        </xdr:nvSpPr>
        <xdr:spPr>
          <a:xfrm>
            <a:off x="7774778" y="16013909"/>
            <a:ext cx="4679160" cy="10477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有期雇用の場合、雇用契約満了後の契約更新状況に</a:t>
            </a:r>
            <a:endParaRPr kumimoji="1" lang="en-US" altLang="ja-JP" sz="1400" b="1"/>
          </a:p>
          <a:p>
            <a:r>
              <a:rPr kumimoji="1" lang="ja-JP" altLang="en-US" sz="1400" b="1"/>
              <a:t>ついて、該当する選択肢をお選びください。</a:t>
            </a:r>
          </a:p>
        </xdr:txBody>
      </xdr:sp>
    </xdr:grpSp>
    <xdr:clientData/>
  </xdr:twoCellAnchor>
  <xdr:twoCellAnchor>
    <xdr:from>
      <xdr:col>23</xdr:col>
      <xdr:colOff>250029</xdr:colOff>
      <xdr:row>29</xdr:row>
      <xdr:rowOff>238125</xdr:rowOff>
    </xdr:from>
    <xdr:to>
      <xdr:col>39</xdr:col>
      <xdr:colOff>678653</xdr:colOff>
      <xdr:row>34</xdr:row>
      <xdr:rowOff>59531</xdr:rowOff>
    </xdr:to>
    <xdr:grpSp>
      <xdr:nvGrpSpPr>
        <xdr:cNvPr id="12" name="グループ化 11">
          <a:extLst>
            <a:ext uri="{FF2B5EF4-FFF2-40B4-BE49-F238E27FC236}">
              <a16:creationId xmlns:a16="http://schemas.microsoft.com/office/drawing/2014/main" id="{F723CE26-E169-42A7-BADA-9DFBABD9BC77}"/>
            </a:ext>
          </a:extLst>
        </xdr:cNvPr>
        <xdr:cNvGrpSpPr/>
      </xdr:nvGrpSpPr>
      <xdr:grpSpPr>
        <a:xfrm>
          <a:off x="8917779" y="10882313"/>
          <a:ext cx="6107905" cy="1571624"/>
          <a:chOff x="7596185" y="15549563"/>
          <a:chExt cx="6158945" cy="1571624"/>
        </a:xfrm>
      </xdr:grpSpPr>
      <xdr:sp macro="" textlink="">
        <xdr:nvSpPr>
          <xdr:cNvPr id="13" name="吹き出し: 角を丸めた四角形 12">
            <a:extLst>
              <a:ext uri="{FF2B5EF4-FFF2-40B4-BE49-F238E27FC236}">
                <a16:creationId xmlns:a16="http://schemas.microsoft.com/office/drawing/2014/main" id="{EA1614C6-6D4C-4E55-A464-F530E07A5DB8}"/>
              </a:ext>
            </a:extLst>
          </xdr:cNvPr>
          <xdr:cNvSpPr/>
        </xdr:nvSpPr>
        <xdr:spPr>
          <a:xfrm>
            <a:off x="7596185" y="15549563"/>
            <a:ext cx="4583909" cy="1107282"/>
          </a:xfrm>
          <a:prstGeom prst="wedgeRoundRectCallout">
            <a:avLst>
              <a:gd name="adj1" fmla="val -52075"/>
              <a:gd name="adj2" fmla="val 83600"/>
              <a:gd name="adj3" fmla="val 16667"/>
            </a:avLst>
          </a:prstGeom>
          <a:solidFill>
            <a:schemeClr val="bg1"/>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D3078971-A037-4A1B-9242-1E573A2C156D}"/>
              </a:ext>
            </a:extLst>
          </xdr:cNvPr>
          <xdr:cNvSpPr txBox="1"/>
        </xdr:nvSpPr>
        <xdr:spPr>
          <a:xfrm>
            <a:off x="7619800" y="15680535"/>
            <a:ext cx="6135330" cy="14406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直近の就労実績がない場合（</a:t>
            </a:r>
            <a:r>
              <a:rPr kumimoji="1" lang="en-US" altLang="ja-JP" sz="1400" b="1"/>
              <a:t>※</a:t>
            </a:r>
            <a:r>
              <a:rPr kumimoji="1" lang="ja-JP" altLang="en-US" sz="1400" b="1"/>
              <a:t>就労内定等による）、</a:t>
            </a:r>
            <a:endParaRPr kumimoji="1" lang="en-US" altLang="ja-JP" sz="1400" b="1"/>
          </a:p>
          <a:p>
            <a:r>
              <a:rPr kumimoji="1" lang="ja-JP" altLang="en-US" sz="1400" b="1"/>
              <a:t>見込みの実績をご記入ください。</a:t>
            </a:r>
            <a:endParaRPr kumimoji="1" lang="en-US" altLang="ja-JP" sz="1400" b="1"/>
          </a:p>
          <a:p>
            <a:r>
              <a:rPr kumimoji="1" lang="ja-JP" altLang="en-US" sz="1400" b="1"/>
              <a:t>（例）</a:t>
            </a:r>
            <a:r>
              <a:rPr kumimoji="1" lang="en-US" altLang="ja-JP" sz="1400" b="1"/>
              <a:t>9</a:t>
            </a:r>
            <a:r>
              <a:rPr kumimoji="1" lang="ja-JP" altLang="en-US" sz="1400" b="1"/>
              <a:t>月</a:t>
            </a:r>
            <a:r>
              <a:rPr kumimoji="1" lang="en-US" altLang="ja-JP" sz="1400" b="1"/>
              <a:t>1</a:t>
            </a:r>
            <a:r>
              <a:rPr kumimoji="1" lang="ja-JP" altLang="en-US" sz="1400" b="1"/>
              <a:t>日～就労開始→</a:t>
            </a:r>
            <a:r>
              <a:rPr kumimoji="1" lang="en-US" altLang="ja-JP" sz="1400" b="1"/>
              <a:t>9</a:t>
            </a:r>
            <a:r>
              <a:rPr kumimoji="1" lang="ja-JP" altLang="en-US" sz="1400" b="1"/>
              <a:t>月就労実績（見込み）記入</a:t>
            </a:r>
            <a:endParaRPr kumimoji="1" lang="en-US" altLang="ja-JP" sz="1400" b="1"/>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190500</xdr:colOff>
      <xdr:row>0</xdr:row>
      <xdr:rowOff>47626</xdr:rowOff>
    </xdr:from>
    <xdr:to>
      <xdr:col>36</xdr:col>
      <xdr:colOff>190500</xdr:colOff>
      <xdr:row>1</xdr:row>
      <xdr:rowOff>285750</xdr:rowOff>
    </xdr:to>
    <xdr:grpSp>
      <xdr:nvGrpSpPr>
        <xdr:cNvPr id="11" name="グループ化 10">
          <a:extLst>
            <a:ext uri="{FF2B5EF4-FFF2-40B4-BE49-F238E27FC236}">
              <a16:creationId xmlns:a16="http://schemas.microsoft.com/office/drawing/2014/main" id="{3F5E72C2-04BB-488E-9ADF-6FEB18AD93DD}"/>
            </a:ext>
          </a:extLst>
        </xdr:cNvPr>
        <xdr:cNvGrpSpPr/>
      </xdr:nvGrpSpPr>
      <xdr:grpSpPr>
        <a:xfrm>
          <a:off x="11989594" y="47626"/>
          <a:ext cx="1381125" cy="559593"/>
          <a:chOff x="11989594" y="47626"/>
          <a:chExt cx="1381125" cy="559593"/>
        </a:xfrm>
      </xdr:grpSpPr>
      <xdr:sp macro="" textlink="">
        <xdr:nvSpPr>
          <xdr:cNvPr id="2" name="正方形/長方形 1">
            <a:extLst>
              <a:ext uri="{FF2B5EF4-FFF2-40B4-BE49-F238E27FC236}">
                <a16:creationId xmlns:a16="http://schemas.microsoft.com/office/drawing/2014/main" id="{A70F7761-8EB3-47F5-9D8E-15FC090539E3}"/>
              </a:ext>
            </a:extLst>
          </xdr:cNvPr>
          <xdr:cNvSpPr/>
        </xdr:nvSpPr>
        <xdr:spPr>
          <a:xfrm>
            <a:off x="11989594" y="47626"/>
            <a:ext cx="1381125" cy="559593"/>
          </a:xfrm>
          <a:prstGeom prst="rect">
            <a:avLst/>
          </a:prstGeom>
          <a:noFill/>
          <a:ln w="444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CDF54114-48EE-4A9F-888F-314762EFC13E}"/>
              </a:ext>
            </a:extLst>
          </xdr:cNvPr>
          <xdr:cNvSpPr txBox="1"/>
        </xdr:nvSpPr>
        <xdr:spPr>
          <a:xfrm>
            <a:off x="12108658" y="71438"/>
            <a:ext cx="11079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grpSp>
    <xdr:clientData/>
  </xdr:twoCellAnchor>
  <xdr:twoCellAnchor>
    <xdr:from>
      <xdr:col>2</xdr:col>
      <xdr:colOff>95249</xdr:colOff>
      <xdr:row>5</xdr:row>
      <xdr:rowOff>357187</xdr:rowOff>
    </xdr:from>
    <xdr:to>
      <xdr:col>10</xdr:col>
      <xdr:colOff>178594</xdr:colOff>
      <xdr:row>7</xdr:row>
      <xdr:rowOff>416717</xdr:rowOff>
    </xdr:to>
    <xdr:grpSp>
      <xdr:nvGrpSpPr>
        <xdr:cNvPr id="10" name="グループ化 9">
          <a:extLst>
            <a:ext uri="{FF2B5EF4-FFF2-40B4-BE49-F238E27FC236}">
              <a16:creationId xmlns:a16="http://schemas.microsoft.com/office/drawing/2014/main" id="{837C2E7F-9699-4C38-BD99-92790095EF00}"/>
            </a:ext>
          </a:extLst>
        </xdr:cNvPr>
        <xdr:cNvGrpSpPr/>
      </xdr:nvGrpSpPr>
      <xdr:grpSpPr>
        <a:xfrm>
          <a:off x="488155" y="2321718"/>
          <a:ext cx="3607595" cy="940593"/>
          <a:chOff x="488155" y="2321718"/>
          <a:chExt cx="3607595" cy="940593"/>
        </a:xfrm>
      </xdr:grpSpPr>
      <xdr:sp macro="" textlink="">
        <xdr:nvSpPr>
          <xdr:cNvPr id="4" name="吹き出し: 角を丸めた四角形 3">
            <a:extLst>
              <a:ext uri="{FF2B5EF4-FFF2-40B4-BE49-F238E27FC236}">
                <a16:creationId xmlns:a16="http://schemas.microsoft.com/office/drawing/2014/main" id="{25C17D9E-3AF0-4978-A459-AFBC180BD16F}"/>
              </a:ext>
            </a:extLst>
          </xdr:cNvPr>
          <xdr:cNvSpPr/>
        </xdr:nvSpPr>
        <xdr:spPr>
          <a:xfrm>
            <a:off x="488155" y="2321718"/>
            <a:ext cx="3476626" cy="940593"/>
          </a:xfrm>
          <a:prstGeom prst="wedgeRoundRectCallout">
            <a:avLst>
              <a:gd name="adj1" fmla="val 38096"/>
              <a:gd name="adj2" fmla="val 74625"/>
              <a:gd name="adj3" fmla="val 16667"/>
            </a:avLst>
          </a:prstGeom>
          <a:no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794B1DFC-9305-4F5A-B0A0-722701A06093}"/>
              </a:ext>
            </a:extLst>
          </xdr:cNvPr>
          <xdr:cNvSpPr txBox="1"/>
        </xdr:nvSpPr>
        <xdr:spPr>
          <a:xfrm>
            <a:off x="535784" y="2440782"/>
            <a:ext cx="3559966" cy="76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t>修正箇所がある場合、</a:t>
            </a:r>
            <a:endParaRPr kumimoji="1" lang="en-US" altLang="ja-JP" sz="1800" b="1"/>
          </a:p>
          <a:p>
            <a:r>
              <a:rPr kumimoji="1" lang="ja-JP" altLang="en-US" sz="1800" b="1"/>
              <a:t>二重線で訂正をお願いします。</a:t>
            </a:r>
          </a:p>
        </xdr:txBody>
      </xdr:sp>
    </xdr:grpSp>
    <xdr:clientData/>
  </xdr:twoCellAnchor>
  <xdr:twoCellAnchor>
    <xdr:from>
      <xdr:col>23</xdr:col>
      <xdr:colOff>250029</xdr:colOff>
      <xdr:row>29</xdr:row>
      <xdr:rowOff>59531</xdr:rowOff>
    </xdr:from>
    <xdr:to>
      <xdr:col>39</xdr:col>
      <xdr:colOff>678653</xdr:colOff>
      <xdr:row>33</xdr:row>
      <xdr:rowOff>214311</xdr:rowOff>
    </xdr:to>
    <xdr:grpSp>
      <xdr:nvGrpSpPr>
        <xdr:cNvPr id="12" name="グループ化 11">
          <a:extLst>
            <a:ext uri="{FF2B5EF4-FFF2-40B4-BE49-F238E27FC236}">
              <a16:creationId xmlns:a16="http://schemas.microsoft.com/office/drawing/2014/main" id="{A9196DCA-2D0F-4E9C-8AB8-DAECA7E003C4}"/>
            </a:ext>
          </a:extLst>
        </xdr:cNvPr>
        <xdr:cNvGrpSpPr/>
      </xdr:nvGrpSpPr>
      <xdr:grpSpPr>
        <a:xfrm>
          <a:off x="8917779" y="10703719"/>
          <a:ext cx="6107905" cy="1583530"/>
          <a:chOff x="7596185" y="15549563"/>
          <a:chExt cx="6158945" cy="1583530"/>
        </a:xfrm>
      </xdr:grpSpPr>
      <xdr:sp macro="" textlink="">
        <xdr:nvSpPr>
          <xdr:cNvPr id="13" name="吹き出し: 角を丸めた四角形 12">
            <a:extLst>
              <a:ext uri="{FF2B5EF4-FFF2-40B4-BE49-F238E27FC236}">
                <a16:creationId xmlns:a16="http://schemas.microsoft.com/office/drawing/2014/main" id="{EC8B7922-BC58-4123-93F7-7F9A5169310E}"/>
              </a:ext>
            </a:extLst>
          </xdr:cNvPr>
          <xdr:cNvSpPr/>
        </xdr:nvSpPr>
        <xdr:spPr>
          <a:xfrm>
            <a:off x="7596185" y="15549563"/>
            <a:ext cx="4583909" cy="1107282"/>
          </a:xfrm>
          <a:prstGeom prst="wedgeRoundRectCallout">
            <a:avLst>
              <a:gd name="adj1" fmla="val -52075"/>
              <a:gd name="adj2" fmla="val 83600"/>
              <a:gd name="adj3" fmla="val 16667"/>
            </a:avLst>
          </a:prstGeom>
          <a:solidFill>
            <a:schemeClr val="bg1"/>
          </a:solid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F9EF2705-EC48-4916-890E-B69D6759A908}"/>
              </a:ext>
            </a:extLst>
          </xdr:cNvPr>
          <xdr:cNvSpPr txBox="1"/>
        </xdr:nvSpPr>
        <xdr:spPr>
          <a:xfrm>
            <a:off x="7619800" y="15692441"/>
            <a:ext cx="6135330" cy="14406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直近の就労実績がない場合（</a:t>
            </a:r>
            <a:r>
              <a:rPr kumimoji="1" lang="en-US" altLang="ja-JP" sz="1400" b="1"/>
              <a:t>※</a:t>
            </a:r>
            <a:r>
              <a:rPr kumimoji="1" lang="ja-JP" altLang="en-US" sz="1400" b="1"/>
              <a:t>就労内定等による）、</a:t>
            </a:r>
            <a:endParaRPr kumimoji="1" lang="en-US" altLang="ja-JP" sz="1400" b="1"/>
          </a:p>
          <a:p>
            <a:r>
              <a:rPr kumimoji="1" lang="ja-JP" altLang="en-US" sz="1400" b="1"/>
              <a:t>見込みの実績をご記入ください。</a:t>
            </a:r>
            <a:endParaRPr kumimoji="1" lang="en-US" altLang="ja-JP" sz="1400" b="1"/>
          </a:p>
          <a:p>
            <a:r>
              <a:rPr kumimoji="1" lang="ja-JP" altLang="en-US" sz="1400" b="1"/>
              <a:t>（例）</a:t>
            </a:r>
            <a:r>
              <a:rPr kumimoji="1" lang="en-US" altLang="ja-JP" sz="1400" b="1"/>
              <a:t>9</a:t>
            </a:r>
            <a:r>
              <a:rPr kumimoji="1" lang="ja-JP" altLang="en-US" sz="1400" b="1"/>
              <a:t>月</a:t>
            </a:r>
            <a:r>
              <a:rPr kumimoji="1" lang="en-US" altLang="ja-JP" sz="1400" b="1"/>
              <a:t>1</a:t>
            </a:r>
            <a:r>
              <a:rPr kumimoji="1" lang="ja-JP" altLang="en-US" sz="1400" b="1"/>
              <a:t>日～就労開始→</a:t>
            </a:r>
            <a:r>
              <a:rPr kumimoji="1" lang="en-US" altLang="ja-JP" sz="1400" b="1"/>
              <a:t>9</a:t>
            </a:r>
            <a:r>
              <a:rPr kumimoji="1" lang="ja-JP" altLang="en-US" sz="1400" b="1"/>
              <a:t>月就労実績（見込み）記入</a:t>
            </a:r>
            <a:endParaRPr kumimoji="1" lang="en-US" altLang="ja-JP" sz="1400" b="1"/>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F0BA-DDC1-42BA-BABD-B398C480CA26}">
  <sheetPr>
    <pageSetUpPr fitToPage="1"/>
  </sheetPr>
  <dimension ref="B1:AL59"/>
  <sheetViews>
    <sheetView showGridLines="0" view="pageBreakPreview" topLeftCell="B31" zoomScale="80" zoomScaleNormal="80" zoomScaleSheetLayoutView="80" workbookViewId="0">
      <selection activeCell="AO44" sqref="AO44"/>
    </sheetView>
  </sheetViews>
  <sheetFormatPr defaultRowHeight="13.5" x14ac:dyDescent="0.15"/>
  <cols>
    <col min="1" max="1" width="0" style="202" hidden="1" customWidth="1"/>
    <col min="2" max="2" width="5.125" style="202" customWidth="1"/>
    <col min="3" max="7" width="4.5" style="202" customWidth="1"/>
    <col min="8" max="8" width="13.625" style="202" customWidth="1"/>
    <col min="9" max="9" width="4.5" style="202" customWidth="1"/>
    <col min="10" max="10" width="5.5" style="202" customWidth="1"/>
    <col min="11" max="11" width="4.5" style="202" customWidth="1"/>
    <col min="12" max="12" width="6.25" style="202" customWidth="1"/>
    <col min="13" max="15" width="4.5" style="202" customWidth="1"/>
    <col min="16" max="16" width="5.25" style="202" customWidth="1"/>
    <col min="17" max="21" width="4.5" style="202" customWidth="1"/>
    <col min="22" max="22" width="5.5" style="202" customWidth="1"/>
    <col min="23" max="25" width="4.5" style="202" customWidth="1"/>
    <col min="26" max="27" width="4.625" style="202" customWidth="1"/>
    <col min="28" max="36" width="4.5" style="202" customWidth="1"/>
    <col min="37" max="37" width="4.625" style="202" customWidth="1"/>
    <col min="38" max="38" width="1.625" style="202" customWidth="1"/>
    <col min="39" max="16384" width="9" style="202"/>
  </cols>
  <sheetData>
    <row r="1" spans="2:38" ht="25.5" customHeight="1" x14ac:dyDescent="0.15">
      <c r="B1" s="273" t="s">
        <v>0</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5"/>
    </row>
    <row r="2" spans="2:38" ht="25.5" customHeight="1" x14ac:dyDescent="0.15">
      <c r="B2" s="274" t="s">
        <v>220</v>
      </c>
      <c r="C2" s="274"/>
      <c r="D2" s="274"/>
      <c r="E2" s="274"/>
      <c r="F2" s="274"/>
      <c r="G2" s="274"/>
      <c r="H2" s="274"/>
      <c r="I2" s="274"/>
      <c r="J2" s="13" t="s">
        <v>1</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row>
    <row r="3" spans="2:38" ht="35.1" customHeight="1" x14ac:dyDescent="0.15">
      <c r="B3" s="276"/>
      <c r="C3" s="276"/>
      <c r="D3" s="276"/>
      <c r="E3" s="276"/>
      <c r="F3" s="276"/>
      <c r="G3" s="276"/>
      <c r="H3" s="276"/>
      <c r="I3" s="276"/>
      <c r="J3" s="276"/>
      <c r="K3" s="276"/>
      <c r="L3" s="276"/>
      <c r="M3" s="276"/>
      <c r="N3" s="276"/>
      <c r="O3" s="276"/>
      <c r="P3" s="276"/>
      <c r="Q3" s="276"/>
      <c r="R3" s="276"/>
      <c r="S3" s="276"/>
      <c r="T3" s="276"/>
      <c r="U3" s="276"/>
      <c r="V3" s="203" t="s">
        <v>2</v>
      </c>
      <c r="W3" s="203"/>
      <c r="X3" s="203"/>
      <c r="Y3" s="277" t="s">
        <v>3</v>
      </c>
      <c r="Z3" s="278"/>
      <c r="AA3" s="279">
        <v>2025</v>
      </c>
      <c r="AB3" s="279"/>
      <c r="AC3" s="280"/>
      <c r="AD3" s="280"/>
      <c r="AE3" s="204" t="s">
        <v>4</v>
      </c>
      <c r="AF3" s="279">
        <v>9</v>
      </c>
      <c r="AG3" s="279"/>
      <c r="AH3" s="204" t="s">
        <v>5</v>
      </c>
      <c r="AI3" s="279">
        <v>1</v>
      </c>
      <c r="AJ3" s="279"/>
      <c r="AK3" s="205" t="s">
        <v>6</v>
      </c>
    </row>
    <row r="4" spans="2:38" ht="35.1" customHeight="1" x14ac:dyDescent="0.15">
      <c r="B4" s="276"/>
      <c r="C4" s="276"/>
      <c r="D4" s="276"/>
      <c r="E4" s="276"/>
      <c r="F4" s="276"/>
      <c r="G4" s="276"/>
      <c r="H4" s="276"/>
      <c r="I4" s="276"/>
      <c r="J4" s="276"/>
      <c r="K4" s="276"/>
      <c r="L4" s="276"/>
      <c r="M4" s="276"/>
      <c r="N4" s="276"/>
      <c r="O4" s="276"/>
      <c r="P4" s="276"/>
      <c r="Q4" s="276"/>
      <c r="R4" s="276"/>
      <c r="S4" s="276"/>
      <c r="T4" s="276"/>
      <c r="U4" s="276"/>
      <c r="V4" s="281" t="s">
        <v>7</v>
      </c>
      <c r="W4" s="281"/>
      <c r="X4" s="281"/>
      <c r="Y4" s="281"/>
      <c r="Z4" s="282" t="s">
        <v>236</v>
      </c>
      <c r="AA4" s="282"/>
      <c r="AB4" s="282"/>
      <c r="AC4" s="282"/>
      <c r="AD4" s="282"/>
      <c r="AE4" s="282"/>
      <c r="AF4" s="282"/>
      <c r="AG4" s="282"/>
      <c r="AH4" s="282"/>
      <c r="AI4" s="282"/>
      <c r="AJ4" s="282"/>
      <c r="AK4" s="282"/>
    </row>
    <row r="5" spans="2:38" ht="35.1" customHeight="1" x14ac:dyDescent="0.15">
      <c r="B5" s="276"/>
      <c r="C5" s="276"/>
      <c r="D5" s="276"/>
      <c r="E5" s="276"/>
      <c r="F5" s="276"/>
      <c r="G5" s="276"/>
      <c r="H5" s="276"/>
      <c r="I5" s="276"/>
      <c r="J5" s="276"/>
      <c r="K5" s="276"/>
      <c r="L5" s="276"/>
      <c r="M5" s="276"/>
      <c r="N5" s="276"/>
      <c r="O5" s="276"/>
      <c r="P5" s="276"/>
      <c r="Q5" s="276"/>
      <c r="R5" s="276"/>
      <c r="S5" s="276"/>
      <c r="T5" s="276"/>
      <c r="U5" s="276"/>
      <c r="V5" s="281" t="s">
        <v>8</v>
      </c>
      <c r="W5" s="281"/>
      <c r="X5" s="281"/>
      <c r="Y5" s="281"/>
      <c r="Z5" s="282" t="s">
        <v>223</v>
      </c>
      <c r="AA5" s="282"/>
      <c r="AB5" s="282"/>
      <c r="AC5" s="282"/>
      <c r="AD5" s="282"/>
      <c r="AE5" s="282"/>
      <c r="AF5" s="282"/>
      <c r="AG5" s="282"/>
      <c r="AH5" s="282"/>
      <c r="AI5" s="282"/>
      <c r="AJ5" s="282"/>
      <c r="AK5" s="282"/>
    </row>
    <row r="6" spans="2:38" ht="35.1" customHeight="1" x14ac:dyDescent="0.15">
      <c r="B6" s="290"/>
      <c r="C6" s="290"/>
      <c r="D6" s="290"/>
      <c r="E6" s="290"/>
      <c r="F6" s="290"/>
      <c r="G6" s="290"/>
      <c r="H6" s="290"/>
      <c r="I6" s="290"/>
      <c r="J6" s="290"/>
      <c r="K6" s="290"/>
      <c r="L6" s="290"/>
      <c r="M6" s="290"/>
      <c r="N6" s="290"/>
      <c r="O6" s="290"/>
      <c r="P6" s="28"/>
      <c r="Q6" s="28"/>
      <c r="R6" s="28"/>
      <c r="S6" s="28"/>
      <c r="T6" s="28"/>
      <c r="U6" s="28"/>
      <c r="V6" s="281" t="s">
        <v>9</v>
      </c>
      <c r="W6" s="281"/>
      <c r="X6" s="281"/>
      <c r="Y6" s="281"/>
      <c r="Z6" s="291" t="s">
        <v>224</v>
      </c>
      <c r="AA6" s="291"/>
      <c r="AB6" s="291"/>
      <c r="AC6" s="291"/>
      <c r="AD6" s="291"/>
      <c r="AE6" s="291"/>
      <c r="AF6" s="291"/>
      <c r="AG6" s="291"/>
      <c r="AH6" s="291"/>
      <c r="AI6" s="291"/>
      <c r="AJ6" s="291"/>
      <c r="AK6" s="291"/>
    </row>
    <row r="7" spans="2:38" ht="35.1" customHeight="1" x14ac:dyDescent="0.15">
      <c r="B7" s="292"/>
      <c r="C7" s="292"/>
      <c r="D7" s="292"/>
      <c r="E7" s="293"/>
      <c r="F7" s="293"/>
      <c r="G7" s="294"/>
      <c r="H7" s="294"/>
      <c r="I7" s="28"/>
      <c r="J7" s="294"/>
      <c r="K7" s="294"/>
      <c r="L7" s="28"/>
      <c r="M7" s="294"/>
      <c r="N7" s="294"/>
      <c r="O7" s="28"/>
      <c r="P7" s="28"/>
      <c r="Q7" s="28"/>
      <c r="R7" s="28"/>
      <c r="S7" s="28"/>
      <c r="T7" s="28"/>
      <c r="U7" s="28"/>
      <c r="V7" s="281" t="s">
        <v>10</v>
      </c>
      <c r="W7" s="281"/>
      <c r="X7" s="281"/>
      <c r="Y7" s="206"/>
      <c r="Z7" s="283" t="s">
        <v>225</v>
      </c>
      <c r="AA7" s="283"/>
      <c r="AB7" s="284"/>
      <c r="AC7" s="207" t="s">
        <v>11</v>
      </c>
      <c r="AD7" s="285" t="s">
        <v>226</v>
      </c>
      <c r="AE7" s="286"/>
      <c r="AF7" s="286"/>
      <c r="AG7" s="286"/>
      <c r="AH7" s="207" t="s">
        <v>11</v>
      </c>
      <c r="AI7" s="283" t="s">
        <v>227</v>
      </c>
      <c r="AJ7" s="283"/>
      <c r="AK7" s="283"/>
    </row>
    <row r="8" spans="2:38" ht="35.1" customHeight="1" x14ac:dyDescent="0.15">
      <c r="B8" s="287"/>
      <c r="C8" s="287"/>
      <c r="D8" s="287"/>
      <c r="E8" s="287"/>
      <c r="F8" s="287"/>
      <c r="G8" s="287"/>
      <c r="H8" s="287"/>
      <c r="I8" s="287"/>
      <c r="J8" s="287"/>
      <c r="K8" s="287"/>
      <c r="L8" s="287"/>
      <c r="M8" s="287"/>
      <c r="N8" s="287"/>
      <c r="O8" s="287"/>
      <c r="P8" s="28"/>
      <c r="Q8" s="28"/>
      <c r="R8" s="28"/>
      <c r="S8" s="28"/>
      <c r="T8" s="28"/>
      <c r="U8" s="28"/>
      <c r="V8" s="288" t="s">
        <v>12</v>
      </c>
      <c r="W8" s="288"/>
      <c r="X8" s="288"/>
      <c r="Y8" s="288"/>
      <c r="Z8" s="289" t="s">
        <v>228</v>
      </c>
      <c r="AA8" s="289"/>
      <c r="AB8" s="289"/>
      <c r="AC8" s="289"/>
      <c r="AD8" s="289"/>
      <c r="AE8" s="289"/>
      <c r="AF8" s="289"/>
      <c r="AG8" s="289"/>
      <c r="AH8" s="289"/>
      <c r="AI8" s="289"/>
      <c r="AJ8" s="289"/>
      <c r="AK8" s="289"/>
    </row>
    <row r="9" spans="2:38" ht="35.1" customHeight="1" x14ac:dyDescent="0.15">
      <c r="B9" s="292"/>
      <c r="C9" s="292"/>
      <c r="D9" s="292"/>
      <c r="E9" s="292"/>
      <c r="F9" s="307"/>
      <c r="G9" s="307"/>
      <c r="H9" s="201"/>
      <c r="I9" s="307"/>
      <c r="J9" s="307"/>
      <c r="K9" s="307"/>
      <c r="L9" s="201"/>
      <c r="M9" s="307"/>
      <c r="N9" s="307"/>
      <c r="O9" s="307"/>
      <c r="P9" s="28"/>
      <c r="Q9" s="28"/>
      <c r="R9" s="28"/>
      <c r="S9" s="28"/>
      <c r="T9" s="28"/>
      <c r="U9" s="28"/>
      <c r="V9" s="281" t="s">
        <v>13</v>
      </c>
      <c r="W9" s="281"/>
      <c r="X9" s="281"/>
      <c r="Y9" s="281"/>
      <c r="Z9" s="283" t="s">
        <v>225</v>
      </c>
      <c r="AA9" s="283"/>
      <c r="AB9" s="284"/>
      <c r="AC9" s="207" t="s">
        <v>11</v>
      </c>
      <c r="AD9" s="285" t="s">
        <v>226</v>
      </c>
      <c r="AE9" s="286"/>
      <c r="AF9" s="286"/>
      <c r="AG9" s="286"/>
      <c r="AH9" s="207" t="s">
        <v>11</v>
      </c>
      <c r="AI9" s="283" t="s">
        <v>227</v>
      </c>
      <c r="AJ9" s="283"/>
      <c r="AK9" s="28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95"/>
      <c r="W10" s="295"/>
      <c r="X10" s="295"/>
      <c r="Y10" s="295"/>
      <c r="Z10" s="295"/>
      <c r="AA10" s="295"/>
      <c r="AB10" s="295"/>
      <c r="AC10" s="295"/>
      <c r="AD10" s="295"/>
      <c r="AE10" s="295"/>
      <c r="AF10" s="295"/>
      <c r="AG10" s="295"/>
      <c r="AH10" s="295"/>
      <c r="AI10" s="295"/>
      <c r="AJ10" s="295"/>
      <c r="AK10" s="295"/>
    </row>
    <row r="11" spans="2:38" ht="25.5" customHeight="1" x14ac:dyDescent="0.15">
      <c r="B11" s="208"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9499999999999993"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96" t="s">
        <v>16</v>
      </c>
      <c r="C13" s="296" t="s">
        <v>17</v>
      </c>
      <c r="D13" s="297"/>
      <c r="E13" s="297"/>
      <c r="F13" s="297"/>
      <c r="G13" s="297"/>
      <c r="H13" s="298"/>
      <c r="I13" s="296" t="s">
        <v>18</v>
      </c>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9"/>
      <c r="AK13" s="298"/>
      <c r="AL13" s="209"/>
    </row>
    <row r="14" spans="2:38" ht="25.5" customHeight="1" x14ac:dyDescent="0.15">
      <c r="B14" s="300">
        <v>1</v>
      </c>
      <c r="C14" s="303" t="s">
        <v>19</v>
      </c>
      <c r="D14" s="303"/>
      <c r="E14" s="303"/>
      <c r="F14" s="303"/>
      <c r="G14" s="303"/>
      <c r="H14" s="303"/>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166"/>
      <c r="AL14" s="209"/>
    </row>
    <row r="15" spans="2:38" ht="25.5" customHeight="1" x14ac:dyDescent="0.15">
      <c r="B15" s="301"/>
      <c r="C15" s="304"/>
      <c r="D15" s="304"/>
      <c r="E15" s="304"/>
      <c r="F15" s="304"/>
      <c r="G15" s="304"/>
      <c r="H15" s="304"/>
      <c r="I15" s="51" t="s">
        <v>20</v>
      </c>
      <c r="J15" s="167" t="s">
        <v>27</v>
      </c>
      <c r="K15" s="167"/>
      <c r="L15" s="167"/>
      <c r="M15" s="168" t="s">
        <v>20</v>
      </c>
      <c r="N15" s="167" t="s">
        <v>28</v>
      </c>
      <c r="O15" s="167"/>
      <c r="P15" s="167"/>
      <c r="Q15" s="168" t="s">
        <v>20</v>
      </c>
      <c r="R15" s="167" t="s">
        <v>29</v>
      </c>
      <c r="S15" s="167"/>
      <c r="T15" s="167"/>
      <c r="U15" s="167"/>
      <c r="V15" s="167"/>
      <c r="W15" s="168" t="s">
        <v>20</v>
      </c>
      <c r="X15" s="167" t="s">
        <v>30</v>
      </c>
      <c r="Y15" s="167"/>
      <c r="Z15" s="167"/>
      <c r="AA15" s="167"/>
      <c r="AB15" s="167"/>
      <c r="AC15" s="167"/>
      <c r="AD15" s="167"/>
      <c r="AE15" s="168" t="s">
        <v>20</v>
      </c>
      <c r="AF15" s="167" t="s">
        <v>31</v>
      </c>
      <c r="AG15" s="167"/>
      <c r="AH15" s="167"/>
      <c r="AI15" s="167"/>
      <c r="AJ15" s="167"/>
      <c r="AK15" s="169"/>
      <c r="AL15" s="209"/>
    </row>
    <row r="16" spans="2:38" ht="25.5" customHeight="1" x14ac:dyDescent="0.15">
      <c r="B16" s="301"/>
      <c r="C16" s="304"/>
      <c r="D16" s="304"/>
      <c r="E16" s="304"/>
      <c r="F16" s="304"/>
      <c r="G16" s="304"/>
      <c r="H16" s="304"/>
      <c r="I16" s="51" t="s">
        <v>20</v>
      </c>
      <c r="J16" s="167" t="s">
        <v>32</v>
      </c>
      <c r="K16" s="167"/>
      <c r="L16" s="167"/>
      <c r="M16" s="167"/>
      <c r="N16" s="167"/>
      <c r="O16" s="167"/>
      <c r="P16" s="167"/>
      <c r="Q16" s="210" t="s">
        <v>229</v>
      </c>
      <c r="R16" s="167" t="s">
        <v>33</v>
      </c>
      <c r="S16" s="167"/>
      <c r="T16" s="167"/>
      <c r="U16" s="167"/>
      <c r="V16" s="167"/>
      <c r="W16" s="168" t="s">
        <v>20</v>
      </c>
      <c r="X16" s="167" t="s">
        <v>34</v>
      </c>
      <c r="Y16" s="167"/>
      <c r="Z16" s="167"/>
      <c r="AA16" s="167"/>
      <c r="AB16" s="167"/>
      <c r="AC16" s="167"/>
      <c r="AD16" s="167"/>
      <c r="AE16" s="167"/>
      <c r="AF16" s="168" t="s">
        <v>20</v>
      </c>
      <c r="AG16" s="167" t="s">
        <v>35</v>
      </c>
      <c r="AH16" s="167"/>
      <c r="AI16" s="167"/>
      <c r="AJ16" s="167"/>
      <c r="AK16" s="169"/>
      <c r="AL16" s="209"/>
    </row>
    <row r="17" spans="2:38" ht="25.5" customHeight="1" thickBot="1" x14ac:dyDescent="0.2">
      <c r="B17" s="302"/>
      <c r="C17" s="305"/>
      <c r="D17" s="305"/>
      <c r="E17" s="305"/>
      <c r="F17" s="305"/>
      <c r="G17" s="305"/>
      <c r="H17" s="305"/>
      <c r="I17" s="68" t="s">
        <v>20</v>
      </c>
      <c r="J17" s="48" t="s">
        <v>36</v>
      </c>
      <c r="K17" s="48"/>
      <c r="L17" s="48"/>
      <c r="M17" s="48"/>
      <c r="N17" s="69" t="s">
        <v>20</v>
      </c>
      <c r="O17" s="48" t="s">
        <v>37</v>
      </c>
      <c r="P17" s="48"/>
      <c r="Q17" s="48"/>
      <c r="R17" s="48"/>
      <c r="S17" s="69" t="s">
        <v>20</v>
      </c>
      <c r="T17" s="48" t="s">
        <v>38</v>
      </c>
      <c r="U17" s="48"/>
      <c r="V17" s="48"/>
      <c r="W17" s="69" t="s">
        <v>20</v>
      </c>
      <c r="X17" s="48" t="s">
        <v>39</v>
      </c>
      <c r="Y17" s="49"/>
      <c r="Z17" s="306"/>
      <c r="AA17" s="306"/>
      <c r="AB17" s="306"/>
      <c r="AC17" s="306"/>
      <c r="AD17" s="306"/>
      <c r="AE17" s="306"/>
      <c r="AF17" s="306"/>
      <c r="AG17" s="306"/>
      <c r="AH17" s="306"/>
      <c r="AI17" s="48" t="s">
        <v>40</v>
      </c>
      <c r="AJ17" s="49"/>
      <c r="AK17" s="170"/>
      <c r="AL17" s="209"/>
    </row>
    <row r="18" spans="2:38" ht="25.5" customHeight="1" x14ac:dyDescent="0.15">
      <c r="B18" s="300">
        <v>2</v>
      </c>
      <c r="C18" s="310" t="s">
        <v>41</v>
      </c>
      <c r="D18" s="322"/>
      <c r="E18" s="322"/>
      <c r="F18" s="322"/>
      <c r="G18" s="322"/>
      <c r="H18" s="323"/>
      <c r="I18" s="334" t="s">
        <v>238</v>
      </c>
      <c r="J18" s="335"/>
      <c r="K18" s="335"/>
      <c r="L18" s="335"/>
      <c r="M18" s="335"/>
      <c r="N18" s="335"/>
      <c r="O18" s="335"/>
      <c r="P18" s="335"/>
      <c r="Q18" s="335"/>
      <c r="R18" s="335"/>
      <c r="S18" s="335"/>
      <c r="T18" s="335"/>
      <c r="U18" s="335"/>
      <c r="V18" s="335"/>
      <c r="W18" s="335"/>
      <c r="X18" s="335"/>
      <c r="Y18" s="335"/>
      <c r="Z18" s="336"/>
      <c r="AA18" s="22"/>
      <c r="AB18" s="171"/>
      <c r="AC18" s="171"/>
      <c r="AD18" s="117"/>
      <c r="AE18" s="117"/>
      <c r="AF18" s="117"/>
      <c r="AG18" s="117"/>
      <c r="AH18" s="171"/>
      <c r="AI18" s="171"/>
      <c r="AJ18" s="171"/>
      <c r="AK18" s="172"/>
      <c r="AL18" s="209"/>
    </row>
    <row r="19" spans="2:38" ht="42.95" customHeight="1" thickBot="1" x14ac:dyDescent="0.2">
      <c r="B19" s="302"/>
      <c r="C19" s="337" t="s">
        <v>42</v>
      </c>
      <c r="D19" s="338"/>
      <c r="E19" s="338"/>
      <c r="F19" s="338"/>
      <c r="G19" s="338"/>
      <c r="H19" s="339"/>
      <c r="I19" s="340" t="s">
        <v>237</v>
      </c>
      <c r="J19" s="341"/>
      <c r="K19" s="341"/>
      <c r="L19" s="341"/>
      <c r="M19" s="341"/>
      <c r="N19" s="341"/>
      <c r="O19" s="341"/>
      <c r="P19" s="341"/>
      <c r="Q19" s="341"/>
      <c r="R19" s="341"/>
      <c r="S19" s="341"/>
      <c r="T19" s="341"/>
      <c r="U19" s="341"/>
      <c r="V19" s="341"/>
      <c r="W19" s="341"/>
      <c r="X19" s="341"/>
      <c r="Y19" s="341"/>
      <c r="Z19" s="341"/>
      <c r="AA19" s="342" t="s">
        <v>43</v>
      </c>
      <c r="AB19" s="343"/>
      <c r="AC19" s="344"/>
      <c r="AD19" s="308">
        <v>1998</v>
      </c>
      <c r="AE19" s="309"/>
      <c r="AF19" s="309"/>
      <c r="AG19" s="211" t="s">
        <v>44</v>
      </c>
      <c r="AH19" s="212">
        <v>10</v>
      </c>
      <c r="AI19" s="213" t="s">
        <v>5</v>
      </c>
      <c r="AJ19" s="212">
        <v>15</v>
      </c>
      <c r="AK19" s="214" t="s">
        <v>45</v>
      </c>
      <c r="AL19" s="209"/>
    </row>
    <row r="20" spans="2:38" ht="33.75" customHeight="1" thickBot="1" x14ac:dyDescent="0.2">
      <c r="B20" s="195">
        <v>3</v>
      </c>
      <c r="C20" s="310" t="s">
        <v>46</v>
      </c>
      <c r="D20" s="311"/>
      <c r="E20" s="311"/>
      <c r="F20" s="311"/>
      <c r="G20" s="311"/>
      <c r="H20" s="312"/>
      <c r="I20" s="51" t="s">
        <v>20</v>
      </c>
      <c r="J20" s="54" t="s">
        <v>47</v>
      </c>
      <c r="K20" s="210" t="s">
        <v>229</v>
      </c>
      <c r="L20" s="55" t="s">
        <v>48</v>
      </c>
      <c r="M20" s="313" t="s">
        <v>247</v>
      </c>
      <c r="N20" s="314"/>
      <c r="O20" s="314"/>
      <c r="P20" s="314"/>
      <c r="Q20" s="314"/>
      <c r="R20" s="314"/>
      <c r="S20" s="315"/>
      <c r="T20" s="316">
        <v>2025</v>
      </c>
      <c r="U20" s="317"/>
      <c r="V20" s="6" t="s">
        <v>4</v>
      </c>
      <c r="W20" s="215">
        <v>4</v>
      </c>
      <c r="X20" s="6" t="s">
        <v>5</v>
      </c>
      <c r="Y20" s="215">
        <v>1</v>
      </c>
      <c r="Z20" s="6" t="s">
        <v>6</v>
      </c>
      <c r="AA20" s="6" t="s">
        <v>50</v>
      </c>
      <c r="AB20" s="318">
        <v>2026</v>
      </c>
      <c r="AC20" s="319"/>
      <c r="AD20" s="6" t="s">
        <v>4</v>
      </c>
      <c r="AE20" s="215">
        <v>3</v>
      </c>
      <c r="AF20" s="6" t="s">
        <v>5</v>
      </c>
      <c r="AG20" s="215">
        <v>31</v>
      </c>
      <c r="AH20" s="6" t="s">
        <v>6</v>
      </c>
      <c r="AI20" s="11"/>
      <c r="AJ20" s="216"/>
      <c r="AK20" s="217"/>
      <c r="AL20" s="209"/>
    </row>
    <row r="21" spans="2:38" ht="39.950000000000003" customHeight="1" thickBot="1" x14ac:dyDescent="0.2">
      <c r="B21" s="300">
        <v>4</v>
      </c>
      <c r="C21" s="321" t="s">
        <v>51</v>
      </c>
      <c r="D21" s="322"/>
      <c r="E21" s="322"/>
      <c r="F21" s="322"/>
      <c r="G21" s="322"/>
      <c r="H21" s="323"/>
      <c r="I21" s="327" t="s">
        <v>52</v>
      </c>
      <c r="J21" s="328"/>
      <c r="K21" s="328"/>
      <c r="L21" s="329"/>
      <c r="M21" s="330"/>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2"/>
      <c r="AL21" s="209"/>
    </row>
    <row r="22" spans="2:38" ht="39.950000000000003" customHeight="1" thickBot="1" x14ac:dyDescent="0.2">
      <c r="B22" s="320"/>
      <c r="C22" s="324"/>
      <c r="D22" s="325"/>
      <c r="E22" s="325"/>
      <c r="F22" s="325"/>
      <c r="G22" s="325"/>
      <c r="H22" s="326"/>
      <c r="I22" s="333" t="s">
        <v>53</v>
      </c>
      <c r="J22" s="328"/>
      <c r="K22" s="328"/>
      <c r="L22" s="329"/>
      <c r="M22" s="345"/>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7"/>
      <c r="AL22" s="209"/>
    </row>
    <row r="23" spans="2:38" ht="25.5" customHeight="1" x14ac:dyDescent="0.15">
      <c r="B23" s="300">
        <v>5</v>
      </c>
      <c r="C23" s="321" t="s">
        <v>54</v>
      </c>
      <c r="D23" s="322"/>
      <c r="E23" s="322"/>
      <c r="F23" s="322"/>
      <c r="G23" s="322"/>
      <c r="H23" s="323"/>
      <c r="I23" s="50" t="s">
        <v>20</v>
      </c>
      <c r="J23" s="60" t="s">
        <v>55</v>
      </c>
      <c r="K23" s="60"/>
      <c r="L23" s="218" t="s">
        <v>229</v>
      </c>
      <c r="M23" s="174" t="s">
        <v>56</v>
      </c>
      <c r="N23" s="174"/>
      <c r="O23" s="174"/>
      <c r="P23" s="174"/>
      <c r="Q23" s="168" t="s">
        <v>20</v>
      </c>
      <c r="R23" s="174" t="s">
        <v>57</v>
      </c>
      <c r="S23" s="174"/>
      <c r="T23" s="168" t="s">
        <v>20</v>
      </c>
      <c r="U23" s="174" t="s">
        <v>58</v>
      </c>
      <c r="V23" s="174"/>
      <c r="W23" s="168" t="s">
        <v>20</v>
      </c>
      <c r="X23" s="174" t="s">
        <v>59</v>
      </c>
      <c r="Y23" s="174"/>
      <c r="Z23" s="174"/>
      <c r="AA23" s="174"/>
      <c r="AB23" s="168" t="s">
        <v>20</v>
      </c>
      <c r="AC23" s="174" t="s">
        <v>60</v>
      </c>
      <c r="AD23" s="174"/>
      <c r="AE23" s="174"/>
      <c r="AF23" s="174"/>
      <c r="AG23" s="168" t="s">
        <v>20</v>
      </c>
      <c r="AH23" s="174" t="s">
        <v>61</v>
      </c>
      <c r="AI23" s="174"/>
      <c r="AJ23" s="219"/>
      <c r="AK23" s="220"/>
    </row>
    <row r="24" spans="2:38" ht="25.5" customHeight="1" thickBot="1" x14ac:dyDescent="0.2">
      <c r="B24" s="302"/>
      <c r="C24" s="348"/>
      <c r="D24" s="349"/>
      <c r="E24" s="349"/>
      <c r="F24" s="349"/>
      <c r="G24" s="349"/>
      <c r="H24" s="350"/>
      <c r="I24" s="51" t="s">
        <v>20</v>
      </c>
      <c r="J24" s="61" t="s">
        <v>62</v>
      </c>
      <c r="K24" s="61"/>
      <c r="L24" s="168" t="s">
        <v>20</v>
      </c>
      <c r="M24" s="58" t="s">
        <v>63</v>
      </c>
      <c r="N24" s="58"/>
      <c r="O24" s="58"/>
      <c r="P24" s="58"/>
      <c r="Q24" s="168" t="s">
        <v>20</v>
      </c>
      <c r="R24" s="58" t="s">
        <v>64</v>
      </c>
      <c r="S24" s="58"/>
      <c r="T24" s="59"/>
      <c r="U24" s="168" t="s">
        <v>20</v>
      </c>
      <c r="V24" s="58" t="s">
        <v>65</v>
      </c>
      <c r="W24" s="168" t="s">
        <v>20</v>
      </c>
      <c r="X24" s="58" t="s">
        <v>66</v>
      </c>
      <c r="Y24" s="58"/>
      <c r="Z24" s="58"/>
      <c r="AA24" s="168" t="s">
        <v>20</v>
      </c>
      <c r="AB24" s="58" t="s">
        <v>67</v>
      </c>
      <c r="AC24" s="58"/>
      <c r="AD24" s="351"/>
      <c r="AE24" s="352"/>
      <c r="AF24" s="352"/>
      <c r="AG24" s="352"/>
      <c r="AH24" s="352"/>
      <c r="AI24" s="352"/>
      <c r="AJ24" s="352"/>
      <c r="AK24" s="176" t="s">
        <v>68</v>
      </c>
      <c r="AL24" s="209"/>
    </row>
    <row r="25" spans="2:38" ht="25.5" customHeight="1" x14ac:dyDescent="0.15">
      <c r="B25" s="300">
        <v>6</v>
      </c>
      <c r="C25" s="310" t="s">
        <v>239</v>
      </c>
      <c r="D25" s="311"/>
      <c r="E25" s="311"/>
      <c r="F25" s="311"/>
      <c r="G25" s="311"/>
      <c r="H25" s="312"/>
      <c r="I25" s="56" t="s">
        <v>70</v>
      </c>
      <c r="J25" s="199" t="s">
        <v>71</v>
      </c>
      <c r="K25" s="199" t="s">
        <v>72</v>
      </c>
      <c r="L25" s="199" t="s">
        <v>73</v>
      </c>
      <c r="M25" s="199" t="s">
        <v>74</v>
      </c>
      <c r="N25" s="199" t="s">
        <v>75</v>
      </c>
      <c r="O25" s="199" t="s">
        <v>45</v>
      </c>
      <c r="P25" s="359" t="s">
        <v>76</v>
      </c>
      <c r="Q25" s="359"/>
      <c r="R25" s="360"/>
      <c r="S25" s="361" t="s">
        <v>77</v>
      </c>
      <c r="T25" s="362"/>
      <c r="U25" s="365" t="s">
        <v>78</v>
      </c>
      <c r="V25" s="322"/>
      <c r="W25" s="368">
        <f>(17.5-9)*20</f>
        <v>170</v>
      </c>
      <c r="X25" s="368"/>
      <c r="Y25" s="322" t="s">
        <v>79</v>
      </c>
      <c r="Z25" s="322"/>
      <c r="AA25" s="368">
        <v>0</v>
      </c>
      <c r="AB25" s="368"/>
      <c r="AC25" s="322" t="s">
        <v>80</v>
      </c>
      <c r="AD25" s="322" t="s">
        <v>89</v>
      </c>
      <c r="AE25" s="322"/>
      <c r="AF25" s="322"/>
      <c r="AG25" s="368">
        <f>45*20</f>
        <v>900</v>
      </c>
      <c r="AH25" s="368"/>
      <c r="AI25" s="322" t="s">
        <v>82</v>
      </c>
      <c r="AJ25" s="370"/>
      <c r="AK25" s="371"/>
    </row>
    <row r="26" spans="2:38" ht="25.5" customHeight="1" x14ac:dyDescent="0.15">
      <c r="B26" s="301"/>
      <c r="C26" s="353"/>
      <c r="D26" s="354"/>
      <c r="E26" s="354"/>
      <c r="F26" s="354"/>
      <c r="G26" s="354"/>
      <c r="H26" s="355"/>
      <c r="I26" s="221" t="s">
        <v>229</v>
      </c>
      <c r="J26" s="222" t="s">
        <v>229</v>
      </c>
      <c r="K26" s="222" t="s">
        <v>229</v>
      </c>
      <c r="L26" s="222" t="s">
        <v>229</v>
      </c>
      <c r="M26" s="222" t="s">
        <v>229</v>
      </c>
      <c r="N26" s="200" t="s">
        <v>20</v>
      </c>
      <c r="O26" s="200" t="s">
        <v>20</v>
      </c>
      <c r="P26" s="374" t="s">
        <v>20</v>
      </c>
      <c r="Q26" s="374"/>
      <c r="R26" s="375"/>
      <c r="S26" s="363"/>
      <c r="T26" s="364"/>
      <c r="U26" s="366"/>
      <c r="V26" s="367"/>
      <c r="W26" s="369"/>
      <c r="X26" s="369"/>
      <c r="Y26" s="367"/>
      <c r="Z26" s="367"/>
      <c r="AA26" s="369"/>
      <c r="AB26" s="369"/>
      <c r="AC26" s="367"/>
      <c r="AD26" s="367"/>
      <c r="AE26" s="367"/>
      <c r="AF26" s="367"/>
      <c r="AG26" s="369"/>
      <c r="AH26" s="369"/>
      <c r="AI26" s="367"/>
      <c r="AJ26" s="372"/>
      <c r="AK26" s="373"/>
    </row>
    <row r="27" spans="2:38" ht="25.5" customHeight="1" x14ac:dyDescent="0.15">
      <c r="B27" s="301"/>
      <c r="C27" s="353"/>
      <c r="D27" s="354"/>
      <c r="E27" s="354"/>
      <c r="F27" s="354"/>
      <c r="G27" s="354"/>
      <c r="H27" s="355"/>
      <c r="I27" s="376" t="s">
        <v>83</v>
      </c>
      <c r="J27" s="377"/>
      <c r="K27" s="377"/>
      <c r="L27" s="377"/>
      <c r="M27" s="377"/>
      <c r="N27" s="378"/>
      <c r="O27" s="379" t="s">
        <v>78</v>
      </c>
      <c r="P27" s="377"/>
      <c r="Q27" s="380">
        <v>20</v>
      </c>
      <c r="R27" s="369"/>
      <c r="S27" s="369"/>
      <c r="T27" s="20" t="s">
        <v>6</v>
      </c>
      <c r="U27" s="381" t="s">
        <v>84</v>
      </c>
      <c r="V27" s="377"/>
      <c r="W27" s="377"/>
      <c r="X27" s="377"/>
      <c r="Y27" s="377"/>
      <c r="Z27" s="378"/>
      <c r="AA27" s="379" t="s">
        <v>85</v>
      </c>
      <c r="AB27" s="377"/>
      <c r="AC27" s="380">
        <v>5</v>
      </c>
      <c r="AD27" s="380"/>
      <c r="AE27" s="380"/>
      <c r="AF27" s="197" t="s">
        <v>6</v>
      </c>
      <c r="AG27" s="382"/>
      <c r="AH27" s="382"/>
      <c r="AI27" s="382"/>
      <c r="AJ27" s="223"/>
      <c r="AK27" s="217"/>
      <c r="AL27" s="209"/>
    </row>
    <row r="28" spans="2:38" ht="25.5" customHeight="1" x14ac:dyDescent="0.15">
      <c r="B28" s="301"/>
      <c r="C28" s="353"/>
      <c r="D28" s="354"/>
      <c r="E28" s="354"/>
      <c r="F28" s="354"/>
      <c r="G28" s="354"/>
      <c r="H28" s="355"/>
      <c r="I28" s="388" t="s">
        <v>86</v>
      </c>
      <c r="J28" s="389"/>
      <c r="K28" s="390">
        <v>9</v>
      </c>
      <c r="L28" s="390"/>
      <c r="M28" s="224" t="s">
        <v>87</v>
      </c>
      <c r="N28" s="369">
        <v>0</v>
      </c>
      <c r="O28" s="369"/>
      <c r="P28" s="224" t="s">
        <v>80</v>
      </c>
      <c r="Q28" s="13"/>
      <c r="R28" s="225" t="s">
        <v>50</v>
      </c>
      <c r="S28" s="225"/>
      <c r="T28" s="380">
        <v>17</v>
      </c>
      <c r="U28" s="380"/>
      <c r="V28" s="225" t="s">
        <v>87</v>
      </c>
      <c r="W28" s="380">
        <v>30</v>
      </c>
      <c r="X28" s="380"/>
      <c r="Y28" s="225" t="s">
        <v>80</v>
      </c>
      <c r="Z28" s="226" t="s">
        <v>89</v>
      </c>
      <c r="AA28" s="226"/>
      <c r="AB28" s="226"/>
      <c r="AC28" s="391">
        <v>45</v>
      </c>
      <c r="AD28" s="391"/>
      <c r="AE28" s="226" t="s">
        <v>82</v>
      </c>
      <c r="AF28" s="377"/>
      <c r="AG28" s="377"/>
      <c r="AH28" s="377"/>
      <c r="AI28" s="377"/>
      <c r="AJ28" s="227"/>
      <c r="AK28" s="228"/>
    </row>
    <row r="29" spans="2:38" ht="25.5" customHeight="1" x14ac:dyDescent="0.15">
      <c r="B29" s="301"/>
      <c r="C29" s="353"/>
      <c r="D29" s="354"/>
      <c r="E29" s="354"/>
      <c r="F29" s="354"/>
      <c r="G29" s="354"/>
      <c r="H29" s="355"/>
      <c r="I29" s="383" t="s">
        <v>88</v>
      </c>
      <c r="J29" s="384"/>
      <c r="K29" s="385"/>
      <c r="L29" s="385"/>
      <c r="M29" s="225" t="s">
        <v>87</v>
      </c>
      <c r="N29" s="385"/>
      <c r="O29" s="385"/>
      <c r="P29" s="225" t="s">
        <v>80</v>
      </c>
      <c r="Q29" s="226"/>
      <c r="R29" s="224" t="s">
        <v>50</v>
      </c>
      <c r="S29" s="224"/>
      <c r="T29" s="386"/>
      <c r="U29" s="386"/>
      <c r="V29" s="224" t="s">
        <v>87</v>
      </c>
      <c r="W29" s="386"/>
      <c r="X29" s="386"/>
      <c r="Y29" s="224" t="s">
        <v>80</v>
      </c>
      <c r="Z29" s="13" t="s">
        <v>89</v>
      </c>
      <c r="AA29" s="13"/>
      <c r="AB29" s="13"/>
      <c r="AC29" s="387"/>
      <c r="AD29" s="387"/>
      <c r="AE29" s="13" t="s">
        <v>82</v>
      </c>
      <c r="AF29" s="377"/>
      <c r="AG29" s="377"/>
      <c r="AH29" s="377"/>
      <c r="AI29" s="377"/>
      <c r="AJ29" s="223"/>
      <c r="AK29" s="228"/>
    </row>
    <row r="30" spans="2:38" ht="25.5" customHeight="1" thickBot="1" x14ac:dyDescent="0.2">
      <c r="B30" s="301"/>
      <c r="C30" s="356"/>
      <c r="D30" s="357"/>
      <c r="E30" s="357"/>
      <c r="F30" s="357"/>
      <c r="G30" s="357"/>
      <c r="H30" s="358"/>
      <c r="I30" s="413" t="s">
        <v>90</v>
      </c>
      <c r="J30" s="414"/>
      <c r="K30" s="415"/>
      <c r="L30" s="415"/>
      <c r="M30" s="229" t="s">
        <v>87</v>
      </c>
      <c r="N30" s="415"/>
      <c r="O30" s="415"/>
      <c r="P30" s="229" t="s">
        <v>80</v>
      </c>
      <c r="Q30" s="135"/>
      <c r="R30" s="229" t="s">
        <v>50</v>
      </c>
      <c r="S30" s="219"/>
      <c r="T30" s="415"/>
      <c r="U30" s="415"/>
      <c r="V30" s="229" t="s">
        <v>87</v>
      </c>
      <c r="W30" s="415"/>
      <c r="X30" s="415"/>
      <c r="Y30" s="229" t="s">
        <v>80</v>
      </c>
      <c r="Z30" s="135" t="s">
        <v>89</v>
      </c>
      <c r="AA30" s="135"/>
      <c r="AB30" s="135"/>
      <c r="AC30" s="411"/>
      <c r="AD30" s="411"/>
      <c r="AE30" s="135" t="s">
        <v>82</v>
      </c>
      <c r="AF30" s="412"/>
      <c r="AG30" s="412"/>
      <c r="AH30" s="412"/>
      <c r="AI30" s="412"/>
      <c r="AJ30" s="219"/>
      <c r="AK30" s="217"/>
    </row>
    <row r="31" spans="2:38" ht="25.5" customHeight="1" x14ac:dyDescent="0.15">
      <c r="B31" s="301"/>
      <c r="C31" s="392" t="s">
        <v>240</v>
      </c>
      <c r="D31" s="393"/>
      <c r="E31" s="393"/>
      <c r="F31" s="393"/>
      <c r="G31" s="393"/>
      <c r="H31" s="394"/>
      <c r="I31" s="401" t="s">
        <v>92</v>
      </c>
      <c r="J31" s="402"/>
      <c r="K31" s="402"/>
      <c r="L31" s="402"/>
      <c r="M31" s="63" t="s">
        <v>20</v>
      </c>
      <c r="N31" s="54" t="s">
        <v>78</v>
      </c>
      <c r="O31" s="11"/>
      <c r="P31" s="64" t="s">
        <v>20</v>
      </c>
      <c r="Q31" s="54" t="s">
        <v>85</v>
      </c>
      <c r="R31" s="11"/>
      <c r="S31" s="403"/>
      <c r="T31" s="403"/>
      <c r="U31" s="402" t="s">
        <v>79</v>
      </c>
      <c r="V31" s="402"/>
      <c r="W31" s="404"/>
      <c r="X31" s="404"/>
      <c r="Y31" s="122" t="s">
        <v>80</v>
      </c>
      <c r="Z31" s="230" t="s">
        <v>89</v>
      </c>
      <c r="AA31" s="230"/>
      <c r="AB31" s="230"/>
      <c r="AC31" s="405"/>
      <c r="AD31" s="405"/>
      <c r="AE31" s="230" t="s">
        <v>82</v>
      </c>
      <c r="AF31" s="322"/>
      <c r="AG31" s="322"/>
      <c r="AH31" s="322"/>
      <c r="AI31" s="322"/>
      <c r="AJ31" s="231"/>
      <c r="AK31" s="220"/>
    </row>
    <row r="32" spans="2:38" ht="25.5" customHeight="1" x14ac:dyDescent="0.15">
      <c r="B32" s="301"/>
      <c r="C32" s="395"/>
      <c r="D32" s="396"/>
      <c r="E32" s="396"/>
      <c r="F32" s="396"/>
      <c r="G32" s="396"/>
      <c r="H32" s="397"/>
      <c r="I32" s="376" t="s">
        <v>94</v>
      </c>
      <c r="J32" s="377"/>
      <c r="K32" s="377"/>
      <c r="L32" s="377"/>
      <c r="M32" s="75" t="s">
        <v>20</v>
      </c>
      <c r="N32" s="76" t="s">
        <v>78</v>
      </c>
      <c r="O32" s="232"/>
      <c r="P32" s="78" t="s">
        <v>20</v>
      </c>
      <c r="Q32" s="76" t="s">
        <v>85</v>
      </c>
      <c r="R32" s="232"/>
      <c r="S32" s="406"/>
      <c r="T32" s="406"/>
      <c r="U32" s="377" t="s">
        <v>6</v>
      </c>
      <c r="V32" s="377"/>
      <c r="W32" s="377"/>
      <c r="X32" s="377"/>
      <c r="Y32" s="377"/>
      <c r="Z32" s="377"/>
      <c r="AA32" s="377"/>
      <c r="AB32" s="377"/>
      <c r="AC32" s="377"/>
      <c r="AD32" s="377"/>
      <c r="AE32" s="377"/>
      <c r="AF32" s="377"/>
      <c r="AG32" s="377"/>
      <c r="AH32" s="377"/>
      <c r="AI32" s="377"/>
      <c r="AJ32" s="377"/>
      <c r="AK32" s="407"/>
      <c r="AL32" s="209"/>
    </row>
    <row r="33" spans="2:38" ht="36.950000000000003" customHeight="1" thickBot="1" x14ac:dyDescent="0.2">
      <c r="B33" s="302"/>
      <c r="C33" s="398"/>
      <c r="D33" s="399"/>
      <c r="E33" s="399"/>
      <c r="F33" s="399"/>
      <c r="G33" s="399"/>
      <c r="H33" s="400"/>
      <c r="I33" s="408" t="s">
        <v>95</v>
      </c>
      <c r="J33" s="408"/>
      <c r="K33" s="408"/>
      <c r="L33" s="408"/>
      <c r="M33" s="409"/>
      <c r="N33" s="410"/>
      <c r="O33" s="233" t="s">
        <v>96</v>
      </c>
      <c r="P33" s="410"/>
      <c r="Q33" s="410"/>
      <c r="R33" s="233" t="s">
        <v>80</v>
      </c>
      <c r="S33" s="233" t="s">
        <v>50</v>
      </c>
      <c r="T33" s="410"/>
      <c r="U33" s="410"/>
      <c r="V33" s="233" t="s">
        <v>96</v>
      </c>
      <c r="W33" s="410"/>
      <c r="X33" s="410"/>
      <c r="Y33" s="233" t="s">
        <v>80</v>
      </c>
      <c r="Z33" s="234" t="s">
        <v>89</v>
      </c>
      <c r="AA33" s="234"/>
      <c r="AB33" s="234"/>
      <c r="AC33" s="411"/>
      <c r="AD33" s="411"/>
      <c r="AE33" s="234" t="s">
        <v>82</v>
      </c>
      <c r="AF33" s="234"/>
      <c r="AG33" s="234"/>
      <c r="AH33" s="234"/>
      <c r="AI33" s="234"/>
      <c r="AJ33" s="219"/>
      <c r="AK33" s="235"/>
    </row>
    <row r="34" spans="2:38" ht="25.5" customHeight="1" x14ac:dyDescent="0.15">
      <c r="B34" s="300">
        <v>7</v>
      </c>
      <c r="C34" s="310" t="s">
        <v>246</v>
      </c>
      <c r="D34" s="311"/>
      <c r="E34" s="311"/>
      <c r="F34" s="311"/>
      <c r="G34" s="311"/>
      <c r="H34" s="312"/>
      <c r="I34" s="401" t="s">
        <v>98</v>
      </c>
      <c r="J34" s="418"/>
      <c r="K34" s="416">
        <v>2025</v>
      </c>
      <c r="L34" s="416"/>
      <c r="M34" s="6" t="s">
        <v>4</v>
      </c>
      <c r="N34" s="417">
        <v>6</v>
      </c>
      <c r="O34" s="417"/>
      <c r="P34" s="236" t="s">
        <v>5</v>
      </c>
      <c r="Q34" s="11"/>
      <c r="R34" s="401" t="s">
        <v>98</v>
      </c>
      <c r="S34" s="418"/>
      <c r="T34" s="416">
        <v>2025</v>
      </c>
      <c r="U34" s="416"/>
      <c r="V34" s="6" t="s">
        <v>4</v>
      </c>
      <c r="W34" s="417">
        <v>7</v>
      </c>
      <c r="X34" s="417"/>
      <c r="Y34" s="236" t="s">
        <v>5</v>
      </c>
      <c r="Z34" s="7"/>
      <c r="AA34" s="402" t="s">
        <v>98</v>
      </c>
      <c r="AB34" s="418"/>
      <c r="AC34" s="416">
        <v>2025</v>
      </c>
      <c r="AD34" s="416"/>
      <c r="AE34" s="6" t="s">
        <v>4</v>
      </c>
      <c r="AF34" s="417">
        <v>8</v>
      </c>
      <c r="AG34" s="417"/>
      <c r="AH34" s="236" t="s">
        <v>5</v>
      </c>
      <c r="AI34" s="419"/>
      <c r="AJ34" s="420"/>
      <c r="AK34" s="421"/>
    </row>
    <row r="35" spans="2:38" ht="25.5" customHeight="1" thickBot="1" x14ac:dyDescent="0.2">
      <c r="B35" s="301"/>
      <c r="C35" s="353"/>
      <c r="D35" s="354"/>
      <c r="E35" s="354"/>
      <c r="F35" s="354"/>
      <c r="G35" s="354"/>
      <c r="H35" s="355"/>
      <c r="I35" s="422">
        <v>19</v>
      </c>
      <c r="J35" s="423"/>
      <c r="K35" s="424" t="s">
        <v>99</v>
      </c>
      <c r="L35" s="425"/>
      <c r="M35" s="426">
        <f>(16-9)*19</f>
        <v>133</v>
      </c>
      <c r="N35" s="427"/>
      <c r="O35" s="424" t="s">
        <v>100</v>
      </c>
      <c r="P35" s="424"/>
      <c r="Q35" s="428"/>
      <c r="R35" s="422">
        <v>22</v>
      </c>
      <c r="S35" s="423"/>
      <c r="T35" s="424" t="s">
        <v>99</v>
      </c>
      <c r="U35" s="425"/>
      <c r="V35" s="426">
        <f>(16-9)*22</f>
        <v>154</v>
      </c>
      <c r="W35" s="427"/>
      <c r="X35" s="424" t="s">
        <v>100</v>
      </c>
      <c r="Y35" s="424"/>
      <c r="Z35" s="428"/>
      <c r="AA35" s="422">
        <v>19</v>
      </c>
      <c r="AB35" s="423"/>
      <c r="AC35" s="424" t="s">
        <v>99</v>
      </c>
      <c r="AD35" s="425"/>
      <c r="AE35" s="426">
        <f>(16-9)*19</f>
        <v>133</v>
      </c>
      <c r="AF35" s="427"/>
      <c r="AG35" s="424" t="s">
        <v>100</v>
      </c>
      <c r="AH35" s="424"/>
      <c r="AI35" s="424"/>
      <c r="AJ35" s="429"/>
      <c r="AK35" s="430"/>
    </row>
    <row r="36" spans="2:38" ht="25.5" customHeight="1" x14ac:dyDescent="0.15">
      <c r="B36" s="300">
        <v>8</v>
      </c>
      <c r="C36" s="310" t="s">
        <v>241</v>
      </c>
      <c r="D36" s="311"/>
      <c r="E36" s="311"/>
      <c r="F36" s="311"/>
      <c r="G36" s="311"/>
      <c r="H36" s="312"/>
      <c r="I36" s="63" t="s">
        <v>102</v>
      </c>
      <c r="J36" s="54" t="s">
        <v>103</v>
      </c>
      <c r="K36" s="11"/>
      <c r="L36" s="64" t="s">
        <v>102</v>
      </c>
      <c r="M36" s="54" t="s">
        <v>104</v>
      </c>
      <c r="N36" s="11"/>
      <c r="O36" s="237"/>
      <c r="P36" s="54"/>
      <c r="Q36" s="237"/>
      <c r="R36" s="237"/>
      <c r="S36" s="237"/>
      <c r="T36" s="237"/>
      <c r="U36" s="237"/>
      <c r="V36" s="237"/>
      <c r="W36" s="237"/>
      <c r="X36" s="237"/>
      <c r="Y36" s="237"/>
      <c r="Z36" s="237"/>
      <c r="AA36" s="237"/>
      <c r="AB36" s="237"/>
      <c r="AC36" s="237"/>
      <c r="AD36" s="237"/>
      <c r="AE36" s="237"/>
      <c r="AF36" s="237"/>
      <c r="AG36" s="237"/>
      <c r="AH36" s="237"/>
      <c r="AI36" s="237"/>
      <c r="AJ36" s="237"/>
      <c r="AK36" s="238"/>
      <c r="AL36" s="209"/>
    </row>
    <row r="37" spans="2:38" ht="25.5" customHeight="1" thickBot="1" x14ac:dyDescent="0.2">
      <c r="B37" s="302"/>
      <c r="C37" s="356"/>
      <c r="D37" s="357"/>
      <c r="E37" s="357"/>
      <c r="F37" s="357"/>
      <c r="G37" s="357"/>
      <c r="H37" s="358"/>
      <c r="I37" s="431" t="s">
        <v>105</v>
      </c>
      <c r="J37" s="425"/>
      <c r="K37" s="415"/>
      <c r="L37" s="415"/>
      <c r="M37" s="229" t="s">
        <v>4</v>
      </c>
      <c r="N37" s="415"/>
      <c r="O37" s="415"/>
      <c r="P37" s="229" t="s">
        <v>5</v>
      </c>
      <c r="Q37" s="415"/>
      <c r="R37" s="415"/>
      <c r="S37" s="229" t="s">
        <v>6</v>
      </c>
      <c r="T37" s="239"/>
      <c r="U37" s="424" t="s">
        <v>106</v>
      </c>
      <c r="V37" s="424"/>
      <c r="W37" s="239"/>
      <c r="X37" s="415"/>
      <c r="Y37" s="415"/>
      <c r="Z37" s="229" t="s">
        <v>4</v>
      </c>
      <c r="AA37" s="415"/>
      <c r="AB37" s="415"/>
      <c r="AC37" s="229" t="s">
        <v>5</v>
      </c>
      <c r="AD37" s="415"/>
      <c r="AE37" s="415"/>
      <c r="AF37" s="229" t="s">
        <v>6</v>
      </c>
      <c r="AG37" s="424"/>
      <c r="AH37" s="424"/>
      <c r="AI37" s="424"/>
      <c r="AJ37" s="429"/>
      <c r="AK37" s="430"/>
    </row>
    <row r="38" spans="2:38" ht="25.5" customHeight="1" x14ac:dyDescent="0.15">
      <c r="B38" s="300">
        <v>9</v>
      </c>
      <c r="C38" s="310" t="s">
        <v>242</v>
      </c>
      <c r="D38" s="311"/>
      <c r="E38" s="311"/>
      <c r="F38" s="311"/>
      <c r="G38" s="311"/>
      <c r="H38" s="312"/>
      <c r="I38" s="63" t="s">
        <v>20</v>
      </c>
      <c r="J38" s="54" t="s">
        <v>103</v>
      </c>
      <c r="K38" s="11"/>
      <c r="L38" s="240" t="s">
        <v>229</v>
      </c>
      <c r="M38" s="54" t="s">
        <v>104</v>
      </c>
      <c r="N38" s="11"/>
      <c r="O38" s="64" t="s">
        <v>20</v>
      </c>
      <c r="P38" s="54" t="s">
        <v>108</v>
      </c>
      <c r="Q38" s="241"/>
      <c r="R38" s="242"/>
      <c r="S38" s="242"/>
      <c r="T38" s="242"/>
      <c r="U38" s="242"/>
      <c r="V38" s="242"/>
      <c r="W38" s="242"/>
      <c r="X38" s="242"/>
      <c r="Y38" s="242"/>
      <c r="Z38" s="242"/>
      <c r="AA38" s="242"/>
      <c r="AB38" s="242"/>
      <c r="AC38" s="242"/>
      <c r="AD38" s="242"/>
      <c r="AE38" s="242"/>
      <c r="AF38" s="242"/>
      <c r="AG38" s="242"/>
      <c r="AH38" s="242"/>
      <c r="AI38" s="242"/>
      <c r="AJ38" s="242"/>
      <c r="AK38" s="243"/>
      <c r="AL38" s="209"/>
    </row>
    <row r="39" spans="2:38" ht="25.5" customHeight="1" thickBot="1" x14ac:dyDescent="0.2">
      <c r="B39" s="320"/>
      <c r="C39" s="432"/>
      <c r="D39" s="433"/>
      <c r="E39" s="433"/>
      <c r="F39" s="433"/>
      <c r="G39" s="433"/>
      <c r="H39" s="434"/>
      <c r="I39" s="438" t="s">
        <v>105</v>
      </c>
      <c r="J39" s="439"/>
      <c r="K39" s="442">
        <v>2024</v>
      </c>
      <c r="L39" s="443"/>
      <c r="M39" s="244" t="s">
        <v>4</v>
      </c>
      <c r="N39" s="245">
        <v>7</v>
      </c>
      <c r="O39" s="244" t="s">
        <v>5</v>
      </c>
      <c r="P39" s="245">
        <v>31</v>
      </c>
      <c r="Q39" s="244" t="s">
        <v>6</v>
      </c>
      <c r="R39" s="244" t="s">
        <v>50</v>
      </c>
      <c r="S39" s="443">
        <v>2025</v>
      </c>
      <c r="T39" s="443"/>
      <c r="U39" s="244" t="s">
        <v>4</v>
      </c>
      <c r="V39" s="245">
        <v>6</v>
      </c>
      <c r="W39" s="244" t="s">
        <v>5</v>
      </c>
      <c r="X39" s="245">
        <v>3</v>
      </c>
      <c r="Y39" s="244" t="s">
        <v>6</v>
      </c>
      <c r="Z39" s="244"/>
      <c r="AA39" s="244"/>
      <c r="AB39" s="244"/>
      <c r="AC39" s="244"/>
      <c r="AD39" s="244"/>
      <c r="AE39" s="244"/>
      <c r="AF39" s="244"/>
      <c r="AG39" s="244"/>
      <c r="AH39" s="244"/>
      <c r="AI39" s="244"/>
      <c r="AJ39" s="244"/>
      <c r="AK39" s="246"/>
      <c r="AL39" s="209"/>
    </row>
    <row r="40" spans="2:38" ht="25.5" customHeight="1" x14ac:dyDescent="0.15">
      <c r="B40" s="300">
        <v>10</v>
      </c>
      <c r="C40" s="310" t="s">
        <v>109</v>
      </c>
      <c r="D40" s="311"/>
      <c r="E40" s="311"/>
      <c r="F40" s="311"/>
      <c r="G40" s="311"/>
      <c r="H40" s="312"/>
      <c r="I40" s="63" t="s">
        <v>20</v>
      </c>
      <c r="J40" s="54" t="s">
        <v>103</v>
      </c>
      <c r="K40" s="11"/>
      <c r="L40" s="64" t="s">
        <v>20</v>
      </c>
      <c r="M40" s="54" t="s">
        <v>104</v>
      </c>
      <c r="N40" s="11"/>
      <c r="O40" s="64" t="s">
        <v>20</v>
      </c>
      <c r="P40" s="54" t="s">
        <v>108</v>
      </c>
      <c r="Q40" s="241"/>
      <c r="R40" s="435" t="s">
        <v>110</v>
      </c>
      <c r="S40" s="436"/>
      <c r="T40" s="64" t="s">
        <v>20</v>
      </c>
      <c r="U40" s="247" t="s">
        <v>111</v>
      </c>
      <c r="V40" s="247"/>
      <c r="W40" s="247"/>
      <c r="X40" s="64" t="s">
        <v>20</v>
      </c>
      <c r="Y40" s="247" t="s">
        <v>112</v>
      </c>
      <c r="Z40" s="247"/>
      <c r="AA40" s="64" t="s">
        <v>20</v>
      </c>
      <c r="AB40" s="247" t="s">
        <v>113</v>
      </c>
      <c r="AC40" s="247"/>
      <c r="AD40" s="437"/>
      <c r="AE40" s="420"/>
      <c r="AF40" s="420"/>
      <c r="AG40" s="420"/>
      <c r="AH40" s="420"/>
      <c r="AI40" s="420"/>
      <c r="AJ40" s="420"/>
      <c r="AK40" s="248" t="s">
        <v>40</v>
      </c>
      <c r="AL40" s="209"/>
    </row>
    <row r="41" spans="2:38" ht="25.5" customHeight="1" thickBot="1" x14ac:dyDescent="0.2">
      <c r="B41" s="320"/>
      <c r="C41" s="432"/>
      <c r="D41" s="433"/>
      <c r="E41" s="433"/>
      <c r="F41" s="433"/>
      <c r="G41" s="433"/>
      <c r="H41" s="434"/>
      <c r="I41" s="438" t="s">
        <v>105</v>
      </c>
      <c r="J41" s="439"/>
      <c r="K41" s="440"/>
      <c r="L41" s="441"/>
      <c r="M41" s="244" t="s">
        <v>4</v>
      </c>
      <c r="N41" s="249"/>
      <c r="O41" s="244" t="s">
        <v>5</v>
      </c>
      <c r="P41" s="249"/>
      <c r="Q41" s="244" t="s">
        <v>6</v>
      </c>
      <c r="R41" s="244" t="s">
        <v>50</v>
      </c>
      <c r="S41" s="441"/>
      <c r="T41" s="441"/>
      <c r="U41" s="244" t="s">
        <v>4</v>
      </c>
      <c r="V41" s="249"/>
      <c r="W41" s="244" t="s">
        <v>5</v>
      </c>
      <c r="X41" s="249"/>
      <c r="Y41" s="244" t="s">
        <v>6</v>
      </c>
      <c r="Z41" s="244"/>
      <c r="AA41" s="244"/>
      <c r="AB41" s="244"/>
      <c r="AC41" s="244"/>
      <c r="AD41" s="244"/>
      <c r="AE41" s="244"/>
      <c r="AF41" s="244"/>
      <c r="AG41" s="244"/>
      <c r="AH41" s="244"/>
      <c r="AI41" s="244"/>
      <c r="AJ41" s="244"/>
      <c r="AK41" s="250"/>
      <c r="AL41" s="209"/>
    </row>
    <row r="42" spans="2:38" ht="25.5" customHeight="1" thickBot="1" x14ac:dyDescent="0.2">
      <c r="B42" s="196">
        <v>11</v>
      </c>
      <c r="C42" s="445" t="s">
        <v>114</v>
      </c>
      <c r="D42" s="446"/>
      <c r="E42" s="446"/>
      <c r="F42" s="446"/>
      <c r="G42" s="446"/>
      <c r="H42" s="447"/>
      <c r="I42" s="63" t="s">
        <v>20</v>
      </c>
      <c r="J42" s="54" t="s">
        <v>115</v>
      </c>
      <c r="K42" s="11"/>
      <c r="L42" s="240" t="s">
        <v>229</v>
      </c>
      <c r="M42" s="54" t="s">
        <v>116</v>
      </c>
      <c r="N42" s="251"/>
      <c r="O42" s="252"/>
      <c r="P42" s="318">
        <v>2025</v>
      </c>
      <c r="Q42" s="318"/>
      <c r="R42" s="253" t="s">
        <v>4</v>
      </c>
      <c r="S42" s="318">
        <v>6</v>
      </c>
      <c r="T42" s="318"/>
      <c r="U42" s="253" t="s">
        <v>5</v>
      </c>
      <c r="V42" s="318">
        <v>4</v>
      </c>
      <c r="W42" s="318"/>
      <c r="X42" s="253" t="s">
        <v>6</v>
      </c>
      <c r="Y42" s="448"/>
      <c r="Z42" s="448"/>
      <c r="AA42" s="448"/>
      <c r="AB42" s="448"/>
      <c r="AC42" s="448"/>
      <c r="AD42" s="448"/>
      <c r="AE42" s="448"/>
      <c r="AF42" s="448"/>
      <c r="AG42" s="448"/>
      <c r="AH42" s="448"/>
      <c r="AI42" s="448"/>
      <c r="AJ42" s="448"/>
      <c r="AK42" s="449"/>
      <c r="AL42" s="209"/>
    </row>
    <row r="43" spans="2:38" ht="25.5" customHeight="1" x14ac:dyDescent="0.15">
      <c r="B43" s="300">
        <v>12</v>
      </c>
      <c r="C43" s="310" t="s">
        <v>243</v>
      </c>
      <c r="D43" s="311"/>
      <c r="E43" s="311"/>
      <c r="F43" s="311"/>
      <c r="G43" s="311"/>
      <c r="H43" s="312"/>
      <c r="I43" s="63" t="s">
        <v>20</v>
      </c>
      <c r="J43" s="54" t="s">
        <v>103</v>
      </c>
      <c r="K43" s="11"/>
      <c r="L43" s="240" t="s">
        <v>229</v>
      </c>
      <c r="M43" s="54" t="s">
        <v>104</v>
      </c>
      <c r="N43" s="241"/>
      <c r="O43" s="241"/>
      <c r="P43" s="241"/>
      <c r="Q43" s="254"/>
      <c r="R43" s="450" t="s">
        <v>105</v>
      </c>
      <c r="S43" s="451"/>
      <c r="T43" s="452">
        <v>2025</v>
      </c>
      <c r="U43" s="453"/>
      <c r="V43" s="255" t="s">
        <v>4</v>
      </c>
      <c r="W43" s="256">
        <v>6</v>
      </c>
      <c r="X43" s="255" t="s">
        <v>5</v>
      </c>
      <c r="Y43" s="256">
        <v>4</v>
      </c>
      <c r="Z43" s="255" t="s">
        <v>6</v>
      </c>
      <c r="AA43" s="255" t="s">
        <v>50</v>
      </c>
      <c r="AB43" s="454">
        <v>2026</v>
      </c>
      <c r="AC43" s="455"/>
      <c r="AD43" s="255" t="s">
        <v>4</v>
      </c>
      <c r="AE43" s="256">
        <v>6</v>
      </c>
      <c r="AF43" s="255" t="s">
        <v>5</v>
      </c>
      <c r="AG43" s="256">
        <v>3</v>
      </c>
      <c r="AH43" s="255" t="s">
        <v>6</v>
      </c>
      <c r="AI43" s="255"/>
      <c r="AJ43" s="257"/>
      <c r="AK43" s="217"/>
      <c r="AL43" s="209"/>
    </row>
    <row r="44" spans="2:38" ht="36.950000000000003" customHeight="1" thickBot="1" x14ac:dyDescent="0.2">
      <c r="B44" s="302"/>
      <c r="C44" s="356"/>
      <c r="D44" s="357"/>
      <c r="E44" s="357"/>
      <c r="F44" s="357"/>
      <c r="G44" s="357"/>
      <c r="H44" s="358"/>
      <c r="I44" s="408" t="s">
        <v>95</v>
      </c>
      <c r="J44" s="408"/>
      <c r="K44" s="408"/>
      <c r="L44" s="408"/>
      <c r="M44" s="465">
        <v>9</v>
      </c>
      <c r="N44" s="444"/>
      <c r="O44" s="233" t="s">
        <v>96</v>
      </c>
      <c r="P44" s="444">
        <v>0</v>
      </c>
      <c r="Q44" s="444"/>
      <c r="R44" s="233" t="s">
        <v>80</v>
      </c>
      <c r="S44" s="233" t="s">
        <v>50</v>
      </c>
      <c r="T44" s="444">
        <v>16</v>
      </c>
      <c r="U44" s="444"/>
      <c r="V44" s="233" t="s">
        <v>96</v>
      </c>
      <c r="W44" s="444">
        <v>0</v>
      </c>
      <c r="X44" s="444"/>
      <c r="Y44" s="233" t="s">
        <v>80</v>
      </c>
      <c r="Z44" s="234" t="s">
        <v>89</v>
      </c>
      <c r="AA44" s="258"/>
      <c r="AB44" s="234"/>
      <c r="AC44" s="423">
        <v>45</v>
      </c>
      <c r="AD44" s="423"/>
      <c r="AE44" s="234" t="s">
        <v>82</v>
      </c>
      <c r="AF44" s="234"/>
      <c r="AG44" s="234"/>
      <c r="AH44" s="234"/>
      <c r="AI44" s="234"/>
      <c r="AJ44" s="258"/>
      <c r="AK44" s="235"/>
    </row>
    <row r="45" spans="2:38" ht="25.5" customHeight="1" thickBot="1" x14ac:dyDescent="0.2">
      <c r="B45" s="110">
        <v>13</v>
      </c>
      <c r="C45" s="456" t="s">
        <v>118</v>
      </c>
      <c r="D45" s="457"/>
      <c r="E45" s="457"/>
      <c r="F45" s="457"/>
      <c r="G45" s="457"/>
      <c r="H45" s="457"/>
      <c r="I45" s="63" t="s">
        <v>20</v>
      </c>
      <c r="J45" s="54" t="s">
        <v>119</v>
      </c>
      <c r="K45" s="64" t="s">
        <v>20</v>
      </c>
      <c r="L45" s="54" t="s">
        <v>120</v>
      </c>
      <c r="M45" s="54"/>
      <c r="N45" s="240" t="s">
        <v>229</v>
      </c>
      <c r="O45" s="54" t="s">
        <v>121</v>
      </c>
      <c r="P45" s="54"/>
      <c r="Q45" s="219"/>
      <c r="R45" s="97"/>
      <c r="S45" s="97"/>
      <c r="T45" s="97"/>
      <c r="U45" s="97"/>
      <c r="V45" s="97"/>
      <c r="W45" s="111"/>
      <c r="X45" s="111"/>
      <c r="Y45" s="111"/>
      <c r="Z45" s="111"/>
      <c r="AA45" s="111"/>
      <c r="AB45" s="111"/>
      <c r="AC45" s="111"/>
      <c r="AD45" s="111"/>
      <c r="AE45" s="111"/>
      <c r="AF45" s="111"/>
      <c r="AG45" s="97"/>
      <c r="AH45" s="15"/>
      <c r="AI45" s="15"/>
      <c r="AJ45" s="15"/>
      <c r="AK45" s="259"/>
      <c r="AL45" s="209"/>
    </row>
    <row r="46" spans="2:38" s="263" customFormat="1" ht="25.5" customHeight="1" thickBot="1" x14ac:dyDescent="0.2">
      <c r="B46" s="85">
        <v>14</v>
      </c>
      <c r="C46" s="458" t="s">
        <v>221</v>
      </c>
      <c r="D46" s="458"/>
      <c r="E46" s="458"/>
      <c r="F46" s="458"/>
      <c r="G46" s="458"/>
      <c r="H46" s="458"/>
      <c r="I46" s="88" t="s">
        <v>20</v>
      </c>
      <c r="J46" s="89" t="s">
        <v>119</v>
      </c>
      <c r="K46" s="260" t="s">
        <v>229</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K46" s="261"/>
      <c r="AL46" s="262"/>
    </row>
    <row r="47" spans="2:38" ht="25.5" customHeight="1" thickBot="1" x14ac:dyDescent="0.2">
      <c r="B47" s="198">
        <v>15</v>
      </c>
      <c r="C47" s="445" t="s">
        <v>123</v>
      </c>
      <c r="D47" s="459"/>
      <c r="E47" s="459"/>
      <c r="F47" s="459"/>
      <c r="G47" s="459"/>
      <c r="H47" s="460"/>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182"/>
      <c r="AL47" s="209"/>
    </row>
    <row r="48" spans="2:38" ht="25.5" customHeight="1" thickBot="1" x14ac:dyDescent="0.2">
      <c r="B48" s="196">
        <v>16</v>
      </c>
      <c r="C48" s="445" t="s">
        <v>127</v>
      </c>
      <c r="D48" s="459"/>
      <c r="E48" s="459"/>
      <c r="F48" s="459"/>
      <c r="G48" s="459"/>
      <c r="H48" s="460"/>
      <c r="I48" s="50" t="s">
        <v>20</v>
      </c>
      <c r="J48" s="86" t="s">
        <v>124</v>
      </c>
      <c r="K48" s="53" t="s">
        <v>20</v>
      </c>
      <c r="L48" s="86" t="s">
        <v>125</v>
      </c>
      <c r="M48" s="86"/>
      <c r="N48" s="53" t="s">
        <v>20</v>
      </c>
      <c r="O48" s="86" t="s">
        <v>126</v>
      </c>
      <c r="P48" s="183"/>
      <c r="Q48" s="84"/>
      <c r="R48" s="84"/>
      <c r="S48" s="84"/>
      <c r="T48" s="84"/>
      <c r="U48" s="84"/>
      <c r="V48" s="84"/>
      <c r="W48" s="84"/>
      <c r="X48" s="84"/>
      <c r="Y48" s="84"/>
      <c r="Z48" s="84"/>
      <c r="AA48" s="84"/>
      <c r="AB48" s="84"/>
      <c r="AC48" s="84"/>
      <c r="AD48" s="84"/>
      <c r="AE48" s="84"/>
      <c r="AF48" s="84"/>
      <c r="AG48" s="84"/>
      <c r="AH48" s="84"/>
      <c r="AI48" s="84"/>
      <c r="AJ48" s="84"/>
      <c r="AK48" s="182"/>
      <c r="AL48" s="209"/>
    </row>
    <row r="49" spans="2:38" ht="25.5" customHeight="1" thickBot="1" x14ac:dyDescent="0.2">
      <c r="B49" s="196">
        <v>17</v>
      </c>
      <c r="C49" s="461" t="s">
        <v>128</v>
      </c>
      <c r="D49" s="462"/>
      <c r="E49" s="462"/>
      <c r="F49" s="462"/>
      <c r="G49" s="462"/>
      <c r="H49" s="462"/>
      <c r="I49" s="463"/>
      <c r="J49" s="464"/>
      <c r="K49" s="264" t="s">
        <v>4</v>
      </c>
      <c r="L49" s="464"/>
      <c r="M49" s="464"/>
      <c r="N49" s="264" t="s">
        <v>5</v>
      </c>
      <c r="O49" s="464"/>
      <c r="P49" s="464"/>
      <c r="Q49" s="264" t="s">
        <v>6</v>
      </c>
      <c r="R49" s="265"/>
      <c r="S49" s="478" t="s">
        <v>106</v>
      </c>
      <c r="T49" s="478"/>
      <c r="U49" s="265"/>
      <c r="V49" s="464"/>
      <c r="W49" s="464"/>
      <c r="X49" s="264" t="s">
        <v>4</v>
      </c>
      <c r="Y49" s="464"/>
      <c r="Z49" s="464"/>
      <c r="AA49" s="264" t="s">
        <v>5</v>
      </c>
      <c r="AB49" s="464"/>
      <c r="AC49" s="464"/>
      <c r="AD49" s="264" t="s">
        <v>6</v>
      </c>
      <c r="AE49" s="478"/>
      <c r="AF49" s="478"/>
      <c r="AG49" s="478"/>
      <c r="AH49" s="96"/>
      <c r="AI49" s="96"/>
      <c r="AJ49" s="216"/>
      <c r="AK49" s="266"/>
    </row>
    <row r="50" spans="2:38" ht="27" customHeight="1" thickBot="1" x14ac:dyDescent="0.2">
      <c r="B50" s="196">
        <v>18</v>
      </c>
      <c r="C50" s="479" t="s">
        <v>129</v>
      </c>
      <c r="D50" s="461"/>
      <c r="E50" s="461"/>
      <c r="F50" s="461"/>
      <c r="G50" s="461"/>
      <c r="H50" s="461"/>
      <c r="I50" s="480" t="s">
        <v>232</v>
      </c>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2"/>
      <c r="AL50" s="209"/>
    </row>
    <row r="51" spans="2:38" ht="20.100000000000001" customHeight="1" thickBot="1" x14ac:dyDescent="0.2">
      <c r="B51" s="461">
        <v>19</v>
      </c>
      <c r="C51" s="479" t="s">
        <v>130</v>
      </c>
      <c r="D51" s="461"/>
      <c r="E51" s="461"/>
      <c r="F51" s="461"/>
      <c r="G51" s="461"/>
      <c r="H51" s="461"/>
      <c r="I51" s="484" t="s">
        <v>131</v>
      </c>
      <c r="J51" s="485"/>
      <c r="K51" s="485"/>
      <c r="L51" s="485"/>
      <c r="M51" s="485"/>
      <c r="N51" s="486"/>
      <c r="O51" s="301" t="s">
        <v>132</v>
      </c>
      <c r="P51" s="487"/>
      <c r="Q51" s="487"/>
      <c r="R51" s="487"/>
      <c r="S51" s="487"/>
      <c r="T51" s="487"/>
      <c r="U51" s="487"/>
      <c r="V51" s="487"/>
      <c r="W51" s="488" t="s">
        <v>133</v>
      </c>
      <c r="X51" s="487"/>
      <c r="Y51" s="487"/>
      <c r="Z51" s="487"/>
      <c r="AA51" s="487"/>
      <c r="AB51" s="487"/>
      <c r="AC51" s="489" t="s">
        <v>229</v>
      </c>
      <c r="AD51" s="468" t="s">
        <v>134</v>
      </c>
      <c r="AE51" s="468"/>
      <c r="AF51" s="466" t="s">
        <v>20</v>
      </c>
      <c r="AG51" s="466" t="s">
        <v>135</v>
      </c>
      <c r="AH51" s="468"/>
      <c r="AI51" s="468"/>
      <c r="AJ51" s="468"/>
      <c r="AK51" s="469"/>
      <c r="AL51" s="209"/>
    </row>
    <row r="52" spans="2:38" ht="39.950000000000003" customHeight="1" thickBot="1" x14ac:dyDescent="0.2">
      <c r="B52" s="483"/>
      <c r="C52" s="483"/>
      <c r="D52" s="483"/>
      <c r="E52" s="483"/>
      <c r="F52" s="483"/>
      <c r="G52" s="483"/>
      <c r="H52" s="483"/>
      <c r="I52" s="471" t="s">
        <v>230</v>
      </c>
      <c r="J52" s="472"/>
      <c r="K52" s="472"/>
      <c r="L52" s="472"/>
      <c r="M52" s="472"/>
      <c r="N52" s="473"/>
      <c r="O52" s="474">
        <v>2024</v>
      </c>
      <c r="P52" s="475"/>
      <c r="Q52" s="267" t="s">
        <v>4</v>
      </c>
      <c r="R52" s="268">
        <v>6</v>
      </c>
      <c r="S52" s="267" t="s">
        <v>5</v>
      </c>
      <c r="T52" s="476">
        <v>4</v>
      </c>
      <c r="U52" s="475"/>
      <c r="V52" s="269" t="s">
        <v>6</v>
      </c>
      <c r="W52" s="477" t="s">
        <v>231</v>
      </c>
      <c r="X52" s="477"/>
      <c r="Y52" s="477"/>
      <c r="Z52" s="477"/>
      <c r="AA52" s="477"/>
      <c r="AB52" s="477"/>
      <c r="AC52" s="490"/>
      <c r="AD52" s="467"/>
      <c r="AE52" s="467"/>
      <c r="AF52" s="467"/>
      <c r="AG52" s="467"/>
      <c r="AH52" s="467"/>
      <c r="AI52" s="467"/>
      <c r="AJ52" s="467"/>
      <c r="AK52" s="470"/>
      <c r="AL52" s="100"/>
    </row>
    <row r="53" spans="2:38" ht="20.100000000000001" customHeight="1" thickBot="1" x14ac:dyDescent="0.2">
      <c r="B53" s="483"/>
      <c r="C53" s="483"/>
      <c r="D53" s="483"/>
      <c r="E53" s="483"/>
      <c r="F53" s="483"/>
      <c r="G53" s="483"/>
      <c r="H53" s="483"/>
      <c r="I53" s="300" t="s">
        <v>136</v>
      </c>
      <c r="J53" s="498"/>
      <c r="K53" s="498"/>
      <c r="L53" s="498"/>
      <c r="M53" s="498"/>
      <c r="N53" s="498"/>
      <c r="O53" s="300" t="s">
        <v>132</v>
      </c>
      <c r="P53" s="499"/>
      <c r="Q53" s="499"/>
      <c r="R53" s="499"/>
      <c r="S53" s="499"/>
      <c r="T53" s="499"/>
      <c r="U53" s="499"/>
      <c r="V53" s="499"/>
      <c r="W53" s="498" t="s">
        <v>133</v>
      </c>
      <c r="X53" s="499"/>
      <c r="Y53" s="499"/>
      <c r="Z53" s="499"/>
      <c r="AA53" s="499"/>
      <c r="AB53" s="499"/>
      <c r="AC53" s="489" t="s">
        <v>20</v>
      </c>
      <c r="AD53" s="468" t="s">
        <v>134</v>
      </c>
      <c r="AE53" s="468"/>
      <c r="AF53" s="466" t="s">
        <v>20</v>
      </c>
      <c r="AG53" s="466" t="s">
        <v>135</v>
      </c>
      <c r="AH53" s="468"/>
      <c r="AI53" s="468"/>
      <c r="AJ53" s="468"/>
      <c r="AK53" s="469"/>
      <c r="AL53" s="209"/>
    </row>
    <row r="54" spans="2:38" ht="39.950000000000003" customHeight="1" thickBot="1" x14ac:dyDescent="0.2">
      <c r="B54" s="483"/>
      <c r="C54" s="483"/>
      <c r="D54" s="483"/>
      <c r="E54" s="483"/>
      <c r="F54" s="483"/>
      <c r="G54" s="483"/>
      <c r="H54" s="483"/>
      <c r="I54" s="492"/>
      <c r="J54" s="493"/>
      <c r="K54" s="493"/>
      <c r="L54" s="493"/>
      <c r="M54" s="493"/>
      <c r="N54" s="493"/>
      <c r="O54" s="494"/>
      <c r="P54" s="495"/>
      <c r="Q54" s="267" t="s">
        <v>4</v>
      </c>
      <c r="R54" s="105"/>
      <c r="S54" s="267" t="s">
        <v>5</v>
      </c>
      <c r="T54" s="496"/>
      <c r="U54" s="495"/>
      <c r="V54" s="269" t="s">
        <v>6</v>
      </c>
      <c r="W54" s="493"/>
      <c r="X54" s="497"/>
      <c r="Y54" s="497"/>
      <c r="Z54" s="497"/>
      <c r="AA54" s="497"/>
      <c r="AB54" s="497"/>
      <c r="AC54" s="490"/>
      <c r="AD54" s="467"/>
      <c r="AE54" s="467"/>
      <c r="AF54" s="467"/>
      <c r="AG54" s="467"/>
      <c r="AH54" s="467"/>
      <c r="AI54" s="467"/>
      <c r="AJ54" s="467"/>
      <c r="AK54" s="470"/>
      <c r="AL54" s="209"/>
    </row>
    <row r="55" spans="2:38" ht="20.100000000000001" customHeight="1" thickBot="1" x14ac:dyDescent="0.2">
      <c r="B55" s="483"/>
      <c r="C55" s="483"/>
      <c r="D55" s="483"/>
      <c r="E55" s="483"/>
      <c r="F55" s="483"/>
      <c r="G55" s="483"/>
      <c r="H55" s="483"/>
      <c r="I55" s="300" t="s">
        <v>136</v>
      </c>
      <c r="J55" s="498"/>
      <c r="K55" s="498"/>
      <c r="L55" s="498"/>
      <c r="M55" s="498"/>
      <c r="N55" s="498"/>
      <c r="O55" s="300" t="s">
        <v>132</v>
      </c>
      <c r="P55" s="499"/>
      <c r="Q55" s="499"/>
      <c r="R55" s="499"/>
      <c r="S55" s="499"/>
      <c r="T55" s="499"/>
      <c r="U55" s="499"/>
      <c r="V55" s="499"/>
      <c r="W55" s="498" t="s">
        <v>133</v>
      </c>
      <c r="X55" s="499"/>
      <c r="Y55" s="499"/>
      <c r="Z55" s="499"/>
      <c r="AA55" s="499"/>
      <c r="AB55" s="499"/>
      <c r="AC55" s="489" t="s">
        <v>20</v>
      </c>
      <c r="AD55" s="468" t="s">
        <v>134</v>
      </c>
      <c r="AE55" s="468"/>
      <c r="AF55" s="466" t="s">
        <v>20</v>
      </c>
      <c r="AG55" s="466" t="s">
        <v>135</v>
      </c>
      <c r="AH55" s="468"/>
      <c r="AI55" s="468"/>
      <c r="AJ55" s="468"/>
      <c r="AK55" s="469"/>
      <c r="AL55" s="209"/>
    </row>
    <row r="56" spans="2:38" ht="39.950000000000003" customHeight="1" thickBot="1" x14ac:dyDescent="0.2">
      <c r="B56" s="483"/>
      <c r="C56" s="483"/>
      <c r="D56" s="483"/>
      <c r="E56" s="483"/>
      <c r="F56" s="483"/>
      <c r="G56" s="483"/>
      <c r="H56" s="483"/>
      <c r="I56" s="492"/>
      <c r="J56" s="493"/>
      <c r="K56" s="493"/>
      <c r="L56" s="493"/>
      <c r="M56" s="493"/>
      <c r="N56" s="493"/>
      <c r="O56" s="494"/>
      <c r="P56" s="495"/>
      <c r="Q56" s="267" t="s">
        <v>4</v>
      </c>
      <c r="R56" s="105"/>
      <c r="S56" s="267" t="s">
        <v>5</v>
      </c>
      <c r="T56" s="496"/>
      <c r="U56" s="495"/>
      <c r="V56" s="269" t="s">
        <v>6</v>
      </c>
      <c r="W56" s="493"/>
      <c r="X56" s="497"/>
      <c r="Y56" s="497"/>
      <c r="Z56" s="497"/>
      <c r="AA56" s="497"/>
      <c r="AB56" s="497"/>
      <c r="AC56" s="490"/>
      <c r="AD56" s="467"/>
      <c r="AE56" s="467"/>
      <c r="AF56" s="467"/>
      <c r="AG56" s="467"/>
      <c r="AH56" s="467"/>
      <c r="AI56" s="467"/>
      <c r="AJ56" s="467"/>
      <c r="AK56" s="470"/>
      <c r="AL56" s="209"/>
    </row>
    <row r="57" spans="2:38" ht="9.9499999999999993" customHeight="1" x14ac:dyDescent="0.15">
      <c r="B57" s="27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27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153" t="s">
        <v>244</v>
      </c>
      <c r="AL58" s="272"/>
    </row>
    <row r="59" spans="2:38" x14ac:dyDescent="0.15">
      <c r="B59" s="491"/>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operator="greaterThanOrEqual" allowBlank="1" showInputMessage="1" showErrorMessage="1" sqref="Z7:AA7 Z9:AA9" xr:uid="{AFA4251B-1DBA-44AF-8D54-2FAEB4C2E889}"/>
    <dataValidation imeMode="halfAlpha" allowBlank="1" showInputMessage="1" showErrorMessage="1" sqref="R32 O32" xr:uid="{D27A21D1-B792-48DF-80B7-6664F4DADA3B}"/>
    <dataValidation type="list" allowBlank="1" showInputMessage="1" showErrorMessage="1" sqref="AA43 AA33:AB33" xr:uid="{7FFBAD51-3350-4A29-A503-F107FE8C5CFA}">
      <formula1>"01,02,03,04,05,06,07,08,09,10,11,12,13,14,15,16,17,18,19,20,21,22,23,24,25,26,27,28,29,30,31"</formula1>
    </dataValidation>
    <dataValidation type="custom" operator="lessThanOrEqual" allowBlank="1" showInputMessage="1" showErrorMessage="1" sqref="M35:N35 AE35:AF35 AC33:AD33 AC28:AD31 V35:W35" xr:uid="{9B671EC9-435F-4198-B3FA-940BDCFAEFF2}">
      <formula1>744</formula1>
    </dataValidation>
  </dataValidations>
  <hyperlinks>
    <hyperlink ref="C14:H17" location="記入要綱!A1" display="業種" xr:uid="{224D0F81-9B74-465C-9F8D-DDDAC8A03149}"/>
  </hyperlinks>
  <pageMargins left="0.7" right="0.7" top="0.75" bottom="0.75" header="0.3" footer="0.3"/>
  <pageSetup paperSize="9" scale="49"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29A2ACEA-83F0-4C09-B105-C19BD12499D9}">
          <x14:formula1>
            <xm:f>プルダウンリスト!$F$2:$F$55</xm:f>
          </x14:formula1>
          <xm:sqref>AB43:AC43</xm:sqref>
        </x14:dataValidation>
        <x14:dataValidation type="list" allowBlank="1" showInputMessage="1" showErrorMessage="1" xr:uid="{6103B8B3-6D4B-4BD5-811A-331BC4629FC7}">
          <x14:formula1>
            <xm:f>プルダウンリスト!$E$2:$E$104</xm:f>
          </x14:formula1>
          <xm:sqref>K34:L34 AC34:AD34 T34:U34</xm:sqref>
        </x14:dataValidation>
        <x14:dataValidation type="list" allowBlank="1" showInputMessage="1" showErrorMessage="1" xr:uid="{D93CE975-551A-4309-9AA7-F0C69DEF0857}">
          <x14:formula1>
            <xm:f>プルダウンリスト!$F$5:$F$6</xm:f>
          </x14:formula1>
          <xm:sqref>AA3:AD3</xm:sqref>
        </x14:dataValidation>
        <x14:dataValidation type="list" allowBlank="1" showInputMessage="1" showErrorMessage="1" xr:uid="{313F1DDA-A4B5-470A-A192-E4018AEE784C}">
          <x14:formula1>
            <xm:f>プルダウンリスト!$F$4:$F$55</xm:f>
          </x14:formula1>
          <xm:sqref>K37:L37 I49:J49 S41:T41 K41:L41 S39:T39 T43:U43 P42:Q42 K39:L39 V49:W49 X37:Y37</xm:sqref>
        </x14:dataValidation>
        <x14:dataValidation type="list" allowBlank="1" showInputMessage="1" showErrorMessage="1" xr:uid="{4272BD63-E613-4FAB-8EC6-EC15B7C6B93F}">
          <x14:formula1>
            <xm:f>プルダウンリスト!$F$4:$F$43</xm:f>
          </x14:formula1>
          <xm:sqref>T20:U20</xm:sqref>
        </x14:dataValidation>
        <x14:dataValidation type="list" allowBlank="1" showInputMessage="1" showErrorMessage="1" xr:uid="{61334766-5945-4E65-BD11-4103EC237F65}">
          <x14:formula1>
            <xm:f>プルダウンリスト!$E$4:$E$110</xm:f>
          </x14:formula1>
          <xm:sqref>AD19:AF19</xm:sqref>
        </x14:dataValidation>
        <x14:dataValidation type="list" allowBlank="1" showInputMessage="1" showErrorMessage="1" xr:uid="{E917D240-3808-40CD-A292-9F6EFBB35611}">
          <x14:formula1>
            <xm:f>プルダウンリスト!$C$2:$C$32</xm:f>
          </x14:formula1>
          <xm:sqref>O44 AB20:AC20</xm:sqref>
        </x14:dataValidation>
        <x14:dataValidation type="list" allowBlank="1" showInputMessage="1" showErrorMessage="1" xr:uid="{6122F3B9-01D1-4E54-A0E9-1E1DE29CE606}">
          <x14:formula1>
            <xm:f>プルダウンリスト!$D$2:$D$21</xm:f>
          </x14:formula1>
          <xm:sqref>O56:P56 O54:P54 O52:P52</xm:sqref>
        </x14:dataValidation>
        <x14:dataValidation type="list" allowBlank="1" showInputMessage="1" showErrorMessage="1" xr:uid="{F66164B4-29FA-426D-BF38-75F78A3E2327}">
          <x14:formula1>
            <xm:f>プルダウンリスト!$M$2:$M$3</xm:f>
          </x14:formula1>
          <xm:sqref>I14:I17 M14:M15 Q14:Q16 W14:W17 Z14 AE14:AE15 AF16 S17 N17 I20 K20 I26:R26 P46 L23:L24 Q23:Q24 T23 W23:W24 AG23 U24 AA24 M31:M32 P31:P32 O38 I38 L40 O40 I40 L38 L36 I36 L42:L43 I42:I43 T40 X40 AA40 I45:I48 K45:K48 N45:N48 AB23 AF51 AC51 AF53 AC53 AF55 AC55 I23:I24</xm:sqref>
        </x14:dataValidation>
        <x14:dataValidation type="list" allowBlank="1" showInputMessage="1" showErrorMessage="1" xr:uid="{0B20AF0A-8848-4003-9E44-83250ED9B668}">
          <x14:formula1>
            <xm:f>プルダウンリスト!$I$2:$I$31</xm:f>
          </x14:formula1>
          <xm:sqref>T33:U33 T44:U44</xm:sqref>
        </x14:dataValidation>
        <x14:dataValidation type="list" allowBlank="1" showInputMessage="1" showErrorMessage="1" xr:uid="{693EE0DC-0766-47CC-B978-E96304469C9C}">
          <x14:formula1>
            <xm:f>プルダウンリスト!$I$2:$I$25</xm:f>
          </x14:formula1>
          <xm:sqref>T28:U30 M33:N33 K28:L30 M44:N44</xm:sqref>
        </x14:dataValidation>
        <x14:dataValidation type="list" imeMode="halfAlpha" allowBlank="1" showInputMessage="1" showErrorMessage="1" xr:uid="{1AE02D56-BDD4-4B58-82B6-64A588634FD4}">
          <x14:formula1>
            <xm:f>プルダウンリスト!$H$2:$H$32</xm:f>
          </x14:formula1>
          <xm:sqref>S32:T32</xm:sqref>
        </x14:dataValidation>
        <x14:dataValidation type="list" allowBlank="1" showInputMessage="1" showErrorMessage="1" xr:uid="{1FA7B791-FC12-4576-86CC-38A4F0380CA7}">
          <x14:formula1>
            <xm:f>プルダウンリスト!$H$2:$H$8</xm:f>
          </x14:formula1>
          <xm:sqref>AC27:AE27</xm:sqref>
        </x14:dataValidation>
        <x14:dataValidation type="list" allowBlank="1" showInputMessage="1" showErrorMessage="1" xr:uid="{960589D5-2129-46A8-8E20-B9A06075A0B6}">
          <x14:formula1>
            <xm:f>プルダウンリスト!$K$2:$K$61</xm:f>
          </x14:formula1>
          <xm:sqref>N28:O30 P44:Q44 W44:X44 W33:X33 W28:X31 P33:Q33 AA25</xm:sqref>
        </x14:dataValidation>
        <x14:dataValidation type="list" allowBlank="1" showInputMessage="1" showErrorMessage="1" xr:uid="{83ABFDA8-06E8-471E-A3A1-CFF3D9BCDAEB}">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6825BB06-7F16-48A6-871A-39856F239B05}">
          <x14:formula1>
            <xm:f>プルダウンリスト!$H$2:$H$32</xm:f>
          </x14:formula1>
          <xm:sqref>Y20 Q37:R37 V42:W42 AJ19 P41 Y43 X39 AI3:AJ3 AG20 AD37:AE37 Q27:S27 R35 I35 V44 AA35 AG43 P39 X41 O49:P49 AB49:AC49 T52:U52 T54:U54 T56:U56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819FD-1FCE-4662-A76A-F8B50D72AC1C}">
  <sheetPr>
    <pageSetUpPr fitToPage="1"/>
  </sheetPr>
  <dimension ref="B1:AL59"/>
  <sheetViews>
    <sheetView showGridLines="0" view="pageBreakPreview" topLeftCell="B1" zoomScale="80" zoomScaleNormal="80" zoomScaleSheetLayoutView="80" workbookViewId="0">
      <selection activeCell="AO5" sqref="AO5"/>
    </sheetView>
  </sheetViews>
  <sheetFormatPr defaultRowHeight="13.5" x14ac:dyDescent="0.15"/>
  <cols>
    <col min="1" max="1" width="0" hidden="1" customWidth="1"/>
    <col min="2" max="2" width="5.125" customWidth="1"/>
    <col min="3" max="7" width="4.5" customWidth="1"/>
    <col min="8" max="8" width="13.625"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4.625" customWidth="1"/>
    <col min="38" max="38" width="1.625" customWidth="1"/>
  </cols>
  <sheetData>
    <row r="1" spans="2:38" ht="25.5" customHeight="1" x14ac:dyDescent="0.15">
      <c r="B1" s="273" t="s">
        <v>0</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5"/>
    </row>
    <row r="2" spans="2:38" ht="25.5" customHeight="1" x14ac:dyDescent="0.15">
      <c r="B2" s="274" t="s">
        <v>220</v>
      </c>
      <c r="C2" s="274"/>
      <c r="D2" s="274"/>
      <c r="E2" s="274"/>
      <c r="F2" s="274"/>
      <c r="G2" s="274"/>
      <c r="H2" s="274"/>
      <c r="I2" s="274"/>
      <c r="J2" s="13" t="s">
        <v>1</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row>
    <row r="3" spans="2:38" ht="35.1" customHeight="1" x14ac:dyDescent="0.15">
      <c r="B3" s="276"/>
      <c r="C3" s="276"/>
      <c r="D3" s="276"/>
      <c r="E3" s="276"/>
      <c r="F3" s="276"/>
      <c r="G3" s="276"/>
      <c r="H3" s="276"/>
      <c r="I3" s="276"/>
      <c r="J3" s="276"/>
      <c r="K3" s="276"/>
      <c r="L3" s="276"/>
      <c r="M3" s="276"/>
      <c r="N3" s="276"/>
      <c r="O3" s="276"/>
      <c r="P3" s="276"/>
      <c r="Q3" s="276"/>
      <c r="R3" s="276"/>
      <c r="S3" s="276"/>
      <c r="T3" s="276"/>
      <c r="U3" s="276"/>
      <c r="V3" s="21" t="s">
        <v>2</v>
      </c>
      <c r="W3" s="21"/>
      <c r="X3" s="21"/>
      <c r="Y3" s="504" t="s">
        <v>3</v>
      </c>
      <c r="Z3" s="505"/>
      <c r="AA3" s="506">
        <v>2026</v>
      </c>
      <c r="AB3" s="506"/>
      <c r="AC3" s="507"/>
      <c r="AD3" s="507"/>
      <c r="AE3" s="24" t="s">
        <v>4</v>
      </c>
      <c r="AF3" s="506">
        <v>6</v>
      </c>
      <c r="AG3" s="506"/>
      <c r="AH3" s="24" t="s">
        <v>5</v>
      </c>
      <c r="AI3" s="506">
        <v>5</v>
      </c>
      <c r="AJ3" s="506"/>
      <c r="AK3" s="125" t="s">
        <v>6</v>
      </c>
    </row>
    <row r="4" spans="2:38" ht="35.1" customHeight="1" x14ac:dyDescent="0.15">
      <c r="B4" s="276"/>
      <c r="C4" s="276"/>
      <c r="D4" s="276"/>
      <c r="E4" s="276"/>
      <c r="F4" s="276"/>
      <c r="G4" s="276"/>
      <c r="H4" s="276"/>
      <c r="I4" s="276"/>
      <c r="J4" s="276"/>
      <c r="K4" s="276"/>
      <c r="L4" s="276"/>
      <c r="M4" s="276"/>
      <c r="N4" s="276"/>
      <c r="O4" s="276"/>
      <c r="P4" s="276"/>
      <c r="Q4" s="276"/>
      <c r="R4" s="276"/>
      <c r="S4" s="276"/>
      <c r="T4" s="276"/>
      <c r="U4" s="276"/>
      <c r="V4" s="508" t="s">
        <v>7</v>
      </c>
      <c r="W4" s="508"/>
      <c r="X4" s="508"/>
      <c r="Y4" s="508"/>
      <c r="Z4" s="509" t="s">
        <v>251</v>
      </c>
      <c r="AA4" s="509"/>
      <c r="AB4" s="509"/>
      <c r="AC4" s="509"/>
      <c r="AD4" s="509"/>
      <c r="AE4" s="509"/>
      <c r="AF4" s="509"/>
      <c r="AG4" s="509"/>
      <c r="AH4" s="509"/>
      <c r="AI4" s="509"/>
      <c r="AJ4" s="509"/>
      <c r="AK4" s="509"/>
    </row>
    <row r="5" spans="2:38" ht="35.1" customHeight="1" x14ac:dyDescent="0.15">
      <c r="B5" s="276"/>
      <c r="C5" s="276"/>
      <c r="D5" s="276"/>
      <c r="E5" s="276"/>
      <c r="F5" s="276"/>
      <c r="G5" s="276"/>
      <c r="H5" s="276"/>
      <c r="I5" s="276"/>
      <c r="J5" s="276"/>
      <c r="K5" s="276"/>
      <c r="L5" s="276"/>
      <c r="M5" s="276"/>
      <c r="N5" s="276"/>
      <c r="O5" s="276"/>
      <c r="P5" s="276"/>
      <c r="Q5" s="276"/>
      <c r="R5" s="276"/>
      <c r="S5" s="276"/>
      <c r="T5" s="276"/>
      <c r="U5" s="276"/>
      <c r="V5" s="508" t="s">
        <v>8</v>
      </c>
      <c r="W5" s="508"/>
      <c r="X5" s="508"/>
      <c r="Y5" s="508"/>
      <c r="Z5" s="509" t="s">
        <v>252</v>
      </c>
      <c r="AA5" s="509"/>
      <c r="AB5" s="509"/>
      <c r="AC5" s="509"/>
      <c r="AD5" s="509"/>
      <c r="AE5" s="509"/>
      <c r="AF5" s="509"/>
      <c r="AG5" s="509"/>
      <c r="AH5" s="509"/>
      <c r="AI5" s="509"/>
      <c r="AJ5" s="509"/>
      <c r="AK5" s="509"/>
    </row>
    <row r="6" spans="2:38" ht="35.1" customHeight="1" x14ac:dyDescent="0.15">
      <c r="B6" s="517"/>
      <c r="C6" s="517"/>
      <c r="D6" s="517"/>
      <c r="E6" s="517"/>
      <c r="F6" s="517"/>
      <c r="G6" s="517"/>
      <c r="H6" s="517"/>
      <c r="I6" s="517"/>
      <c r="J6" s="517"/>
      <c r="K6" s="517"/>
      <c r="L6" s="517"/>
      <c r="M6" s="517"/>
      <c r="N6" s="517"/>
      <c r="O6" s="517"/>
      <c r="P6" s="28"/>
      <c r="Q6" s="28"/>
      <c r="R6" s="28"/>
      <c r="S6" s="28"/>
      <c r="T6" s="28"/>
      <c r="U6" s="28"/>
      <c r="V6" s="508" t="s">
        <v>9</v>
      </c>
      <c r="W6" s="508"/>
      <c r="X6" s="508"/>
      <c r="Y6" s="508"/>
      <c r="Z6" s="518" t="s">
        <v>224</v>
      </c>
      <c r="AA6" s="518"/>
      <c r="AB6" s="518"/>
      <c r="AC6" s="518"/>
      <c r="AD6" s="518"/>
      <c r="AE6" s="518"/>
      <c r="AF6" s="518"/>
      <c r="AG6" s="518"/>
      <c r="AH6" s="518"/>
      <c r="AI6" s="518"/>
      <c r="AJ6" s="518"/>
      <c r="AK6" s="518"/>
    </row>
    <row r="7" spans="2:38" ht="35.1" customHeight="1" x14ac:dyDescent="0.15">
      <c r="B7" s="519"/>
      <c r="C7" s="519"/>
      <c r="D7" s="519"/>
      <c r="E7" s="520"/>
      <c r="F7" s="520"/>
      <c r="G7" s="521"/>
      <c r="H7" s="521"/>
      <c r="I7" s="155"/>
      <c r="J7" s="521"/>
      <c r="K7" s="521"/>
      <c r="L7" s="155"/>
      <c r="M7" s="521"/>
      <c r="N7" s="521"/>
      <c r="O7" s="155"/>
      <c r="P7" s="28"/>
      <c r="Q7" s="28"/>
      <c r="R7" s="28"/>
      <c r="S7" s="28"/>
      <c r="T7" s="28"/>
      <c r="U7" s="28"/>
      <c r="V7" s="508" t="s">
        <v>10</v>
      </c>
      <c r="W7" s="508"/>
      <c r="X7" s="508"/>
      <c r="Y7" s="154"/>
      <c r="Z7" s="510" t="s">
        <v>225</v>
      </c>
      <c r="AA7" s="510"/>
      <c r="AB7" s="511"/>
      <c r="AC7" s="129" t="s">
        <v>11</v>
      </c>
      <c r="AD7" s="512" t="s">
        <v>226</v>
      </c>
      <c r="AE7" s="513"/>
      <c r="AF7" s="513"/>
      <c r="AG7" s="513"/>
      <c r="AH7" s="129" t="s">
        <v>11</v>
      </c>
      <c r="AI7" s="510" t="s">
        <v>227</v>
      </c>
      <c r="AJ7" s="510"/>
      <c r="AK7" s="510"/>
    </row>
    <row r="8" spans="2:38" ht="35.1" customHeight="1" x14ac:dyDescent="0.15">
      <c r="B8" s="514"/>
      <c r="C8" s="514"/>
      <c r="D8" s="514"/>
      <c r="E8" s="514"/>
      <c r="F8" s="514"/>
      <c r="G8" s="514"/>
      <c r="H8" s="514"/>
      <c r="I8" s="514"/>
      <c r="J8" s="514"/>
      <c r="K8" s="514"/>
      <c r="L8" s="514"/>
      <c r="M8" s="514"/>
      <c r="N8" s="514"/>
      <c r="O8" s="514"/>
      <c r="P8" s="28"/>
      <c r="Q8" s="28"/>
      <c r="R8" s="28"/>
      <c r="S8" s="28"/>
      <c r="T8" s="28"/>
      <c r="U8" s="28"/>
      <c r="V8" s="515" t="s">
        <v>12</v>
      </c>
      <c r="W8" s="515"/>
      <c r="X8" s="515"/>
      <c r="Y8" s="515"/>
      <c r="Z8" s="516" t="s">
        <v>253</v>
      </c>
      <c r="AA8" s="516"/>
      <c r="AB8" s="516"/>
      <c r="AC8" s="516"/>
      <c r="AD8" s="516"/>
      <c r="AE8" s="516"/>
      <c r="AF8" s="516"/>
      <c r="AG8" s="516"/>
      <c r="AH8" s="516"/>
      <c r="AI8" s="516"/>
      <c r="AJ8" s="516"/>
      <c r="AK8" s="516"/>
    </row>
    <row r="9" spans="2:38" ht="35.1" customHeight="1" x14ac:dyDescent="0.15">
      <c r="B9" s="519"/>
      <c r="C9" s="519"/>
      <c r="D9" s="519"/>
      <c r="E9" s="519"/>
      <c r="F9" s="523"/>
      <c r="G9" s="523"/>
      <c r="H9" s="29"/>
      <c r="I9" s="523"/>
      <c r="J9" s="523"/>
      <c r="K9" s="523"/>
      <c r="L9" s="29"/>
      <c r="M9" s="523"/>
      <c r="N9" s="523"/>
      <c r="O9" s="523"/>
      <c r="P9" s="28"/>
      <c r="Q9" s="28"/>
      <c r="R9" s="28"/>
      <c r="S9" s="28"/>
      <c r="T9" s="28"/>
      <c r="U9" s="28"/>
      <c r="V9" s="508" t="s">
        <v>13</v>
      </c>
      <c r="W9" s="508"/>
      <c r="X9" s="508"/>
      <c r="Y9" s="508"/>
      <c r="Z9" s="510" t="s">
        <v>225</v>
      </c>
      <c r="AA9" s="510"/>
      <c r="AB9" s="511"/>
      <c r="AC9" s="129" t="s">
        <v>11</v>
      </c>
      <c r="AD9" s="512" t="s">
        <v>226</v>
      </c>
      <c r="AE9" s="513"/>
      <c r="AF9" s="513"/>
      <c r="AG9" s="513"/>
      <c r="AH9" s="129" t="s">
        <v>11</v>
      </c>
      <c r="AI9" s="510" t="s">
        <v>227</v>
      </c>
      <c r="AJ9" s="510"/>
      <c r="AK9" s="510"/>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522"/>
      <c r="W10" s="522"/>
      <c r="X10" s="522"/>
      <c r="Y10" s="522"/>
      <c r="Z10" s="522"/>
      <c r="AA10" s="522"/>
      <c r="AB10" s="522"/>
      <c r="AC10" s="522"/>
      <c r="AD10" s="522"/>
      <c r="AE10" s="522"/>
      <c r="AF10" s="522"/>
      <c r="AG10" s="522"/>
      <c r="AH10" s="522"/>
      <c r="AI10" s="522"/>
      <c r="AJ10" s="522"/>
      <c r="AK10" s="52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9499999999999993"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4" t="s">
        <v>16</v>
      </c>
      <c r="C13" s="296" t="s">
        <v>17</v>
      </c>
      <c r="D13" s="297"/>
      <c r="E13" s="297"/>
      <c r="F13" s="297"/>
      <c r="G13" s="297"/>
      <c r="H13" s="298"/>
      <c r="I13" s="296" t="s">
        <v>18</v>
      </c>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9"/>
      <c r="AK13" s="298"/>
      <c r="AL13" s="98"/>
    </row>
    <row r="14" spans="2:38" ht="25.5" customHeight="1" x14ac:dyDescent="0.15">
      <c r="B14" s="300">
        <v>1</v>
      </c>
      <c r="C14" s="303" t="s">
        <v>19</v>
      </c>
      <c r="D14" s="303"/>
      <c r="E14" s="303"/>
      <c r="F14" s="303"/>
      <c r="G14" s="303"/>
      <c r="H14" s="303"/>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166"/>
      <c r="AL14" s="98"/>
    </row>
    <row r="15" spans="2:38" ht="25.5" customHeight="1" x14ac:dyDescent="0.15">
      <c r="B15" s="301"/>
      <c r="C15" s="304"/>
      <c r="D15" s="304"/>
      <c r="E15" s="304"/>
      <c r="F15" s="304"/>
      <c r="G15" s="304"/>
      <c r="H15" s="304"/>
      <c r="I15" s="51" t="s">
        <v>20</v>
      </c>
      <c r="J15" s="167" t="s">
        <v>27</v>
      </c>
      <c r="K15" s="167"/>
      <c r="L15" s="167"/>
      <c r="M15" s="168" t="s">
        <v>20</v>
      </c>
      <c r="N15" s="167" t="s">
        <v>28</v>
      </c>
      <c r="O15" s="167"/>
      <c r="P15" s="167"/>
      <c r="Q15" s="168" t="s">
        <v>20</v>
      </c>
      <c r="R15" s="167" t="s">
        <v>29</v>
      </c>
      <c r="S15" s="167"/>
      <c r="T15" s="167"/>
      <c r="U15" s="167"/>
      <c r="V15" s="167"/>
      <c r="W15" s="168" t="s">
        <v>20</v>
      </c>
      <c r="X15" s="167" t="s">
        <v>30</v>
      </c>
      <c r="Y15" s="167"/>
      <c r="Z15" s="167"/>
      <c r="AA15" s="167"/>
      <c r="AB15" s="167"/>
      <c r="AC15" s="167"/>
      <c r="AD15" s="167"/>
      <c r="AE15" s="168" t="s">
        <v>20</v>
      </c>
      <c r="AF15" s="167" t="s">
        <v>31</v>
      </c>
      <c r="AG15" s="167"/>
      <c r="AH15" s="167"/>
      <c r="AI15" s="167"/>
      <c r="AJ15" s="167"/>
      <c r="AK15" s="169"/>
      <c r="AL15" s="98"/>
    </row>
    <row r="16" spans="2:38" ht="25.5" customHeight="1" x14ac:dyDescent="0.15">
      <c r="B16" s="301"/>
      <c r="C16" s="304"/>
      <c r="D16" s="304"/>
      <c r="E16" s="304"/>
      <c r="F16" s="304"/>
      <c r="G16" s="304"/>
      <c r="H16" s="304"/>
      <c r="I16" s="51" t="s">
        <v>20</v>
      </c>
      <c r="J16" s="167" t="s">
        <v>32</v>
      </c>
      <c r="K16" s="167"/>
      <c r="L16" s="167"/>
      <c r="M16" s="167"/>
      <c r="N16" s="167"/>
      <c r="O16" s="167"/>
      <c r="P16" s="167"/>
      <c r="Q16" s="189" t="s">
        <v>229</v>
      </c>
      <c r="R16" s="167" t="s">
        <v>33</v>
      </c>
      <c r="S16" s="167"/>
      <c r="T16" s="167"/>
      <c r="U16" s="167"/>
      <c r="V16" s="167"/>
      <c r="W16" s="168" t="s">
        <v>20</v>
      </c>
      <c r="X16" s="167" t="s">
        <v>34</v>
      </c>
      <c r="Y16" s="167"/>
      <c r="Z16" s="167"/>
      <c r="AA16" s="167"/>
      <c r="AB16" s="167"/>
      <c r="AC16" s="167"/>
      <c r="AD16" s="167"/>
      <c r="AE16" s="167"/>
      <c r="AF16" s="168" t="s">
        <v>20</v>
      </c>
      <c r="AG16" s="167" t="s">
        <v>35</v>
      </c>
      <c r="AH16" s="167"/>
      <c r="AI16" s="167"/>
      <c r="AJ16" s="167"/>
      <c r="AK16" s="169"/>
      <c r="AL16" s="98"/>
    </row>
    <row r="17" spans="2:38" ht="25.5" customHeight="1" thickBot="1" x14ac:dyDescent="0.2">
      <c r="B17" s="302"/>
      <c r="C17" s="305"/>
      <c r="D17" s="305"/>
      <c r="E17" s="305"/>
      <c r="F17" s="305"/>
      <c r="G17" s="305"/>
      <c r="H17" s="305"/>
      <c r="I17" s="68" t="s">
        <v>20</v>
      </c>
      <c r="J17" s="48" t="s">
        <v>36</v>
      </c>
      <c r="K17" s="48"/>
      <c r="L17" s="48"/>
      <c r="M17" s="48"/>
      <c r="N17" s="69" t="s">
        <v>20</v>
      </c>
      <c r="O17" s="48" t="s">
        <v>37</v>
      </c>
      <c r="P17" s="48"/>
      <c r="Q17" s="48"/>
      <c r="R17" s="48"/>
      <c r="S17" s="69" t="s">
        <v>20</v>
      </c>
      <c r="T17" s="48" t="s">
        <v>38</v>
      </c>
      <c r="U17" s="48"/>
      <c r="V17" s="48"/>
      <c r="W17" s="69" t="s">
        <v>20</v>
      </c>
      <c r="X17" s="48" t="s">
        <v>39</v>
      </c>
      <c r="Y17" s="49"/>
      <c r="Z17" s="306"/>
      <c r="AA17" s="306"/>
      <c r="AB17" s="306"/>
      <c r="AC17" s="306"/>
      <c r="AD17" s="306"/>
      <c r="AE17" s="306"/>
      <c r="AF17" s="306"/>
      <c r="AG17" s="306"/>
      <c r="AH17" s="306"/>
      <c r="AI17" s="48" t="s">
        <v>40</v>
      </c>
      <c r="AJ17" s="49"/>
      <c r="AK17" s="170"/>
      <c r="AL17" s="98"/>
    </row>
    <row r="18" spans="2:38" ht="25.5" customHeight="1" x14ac:dyDescent="0.15">
      <c r="B18" s="300">
        <v>2</v>
      </c>
      <c r="C18" s="310" t="s">
        <v>41</v>
      </c>
      <c r="D18" s="322"/>
      <c r="E18" s="322"/>
      <c r="F18" s="322"/>
      <c r="G18" s="322"/>
      <c r="H18" s="323"/>
      <c r="I18" s="540" t="s">
        <v>238</v>
      </c>
      <c r="J18" s="541"/>
      <c r="K18" s="541"/>
      <c r="L18" s="541"/>
      <c r="M18" s="541"/>
      <c r="N18" s="541"/>
      <c r="O18" s="541"/>
      <c r="P18" s="541"/>
      <c r="Q18" s="541"/>
      <c r="R18" s="541"/>
      <c r="S18" s="541"/>
      <c r="T18" s="541"/>
      <c r="U18" s="541"/>
      <c r="V18" s="541"/>
      <c r="W18" s="541"/>
      <c r="X18" s="541"/>
      <c r="Y18" s="541"/>
      <c r="Z18" s="542"/>
      <c r="AA18" s="22"/>
      <c r="AB18" s="171"/>
      <c r="AC18" s="171"/>
      <c r="AD18" s="117"/>
      <c r="AE18" s="117"/>
      <c r="AF18" s="117"/>
      <c r="AG18" s="117"/>
      <c r="AH18" s="171"/>
      <c r="AI18" s="171"/>
      <c r="AJ18" s="171"/>
      <c r="AK18" s="172"/>
      <c r="AL18" s="98"/>
    </row>
    <row r="19" spans="2:38" ht="42.95" customHeight="1" thickBot="1" x14ac:dyDescent="0.2">
      <c r="B19" s="302"/>
      <c r="C19" s="337" t="s">
        <v>42</v>
      </c>
      <c r="D19" s="338"/>
      <c r="E19" s="338"/>
      <c r="F19" s="338"/>
      <c r="G19" s="338"/>
      <c r="H19" s="339"/>
      <c r="I19" s="543" t="s">
        <v>237</v>
      </c>
      <c r="J19" s="544"/>
      <c r="K19" s="544"/>
      <c r="L19" s="544"/>
      <c r="M19" s="544"/>
      <c r="N19" s="544"/>
      <c r="O19" s="544"/>
      <c r="P19" s="544"/>
      <c r="Q19" s="544"/>
      <c r="R19" s="544"/>
      <c r="S19" s="544"/>
      <c r="T19" s="544"/>
      <c r="U19" s="544"/>
      <c r="V19" s="544"/>
      <c r="W19" s="544"/>
      <c r="X19" s="544"/>
      <c r="Y19" s="544"/>
      <c r="Z19" s="544"/>
      <c r="AA19" s="545" t="s">
        <v>43</v>
      </c>
      <c r="AB19" s="546"/>
      <c r="AC19" s="547"/>
      <c r="AD19" s="524">
        <v>1998</v>
      </c>
      <c r="AE19" s="525"/>
      <c r="AF19" s="525"/>
      <c r="AG19" s="116" t="s">
        <v>44</v>
      </c>
      <c r="AH19" s="190">
        <v>10</v>
      </c>
      <c r="AI19" s="131" t="s">
        <v>5</v>
      </c>
      <c r="AJ19" s="190">
        <v>15</v>
      </c>
      <c r="AK19" s="173" t="s">
        <v>45</v>
      </c>
      <c r="AL19" s="98"/>
    </row>
    <row r="20" spans="2:38" ht="33.75" customHeight="1" thickBot="1" x14ac:dyDescent="0.2">
      <c r="B20" s="156">
        <v>3</v>
      </c>
      <c r="C20" s="526" t="s">
        <v>46</v>
      </c>
      <c r="D20" s="527"/>
      <c r="E20" s="527"/>
      <c r="F20" s="527"/>
      <c r="G20" s="527"/>
      <c r="H20" s="528"/>
      <c r="I20" s="51" t="s">
        <v>20</v>
      </c>
      <c r="J20" s="54" t="s">
        <v>47</v>
      </c>
      <c r="K20" s="189" t="s">
        <v>229</v>
      </c>
      <c r="L20" s="55" t="s">
        <v>48</v>
      </c>
      <c r="M20" s="529" t="s">
        <v>234</v>
      </c>
      <c r="N20" s="530"/>
      <c r="O20" s="530"/>
      <c r="P20" s="530"/>
      <c r="Q20" s="530"/>
      <c r="R20" s="530"/>
      <c r="S20" s="531"/>
      <c r="T20" s="532">
        <v>2024</v>
      </c>
      <c r="U20" s="533"/>
      <c r="V20" s="6" t="s">
        <v>4</v>
      </c>
      <c r="W20" s="191">
        <v>4</v>
      </c>
      <c r="X20" s="6" t="s">
        <v>5</v>
      </c>
      <c r="Y20" s="191">
        <v>1</v>
      </c>
      <c r="Z20" s="6" t="s">
        <v>6</v>
      </c>
      <c r="AA20" s="6" t="s">
        <v>50</v>
      </c>
      <c r="AB20" s="534"/>
      <c r="AC20" s="535"/>
      <c r="AD20" s="6" t="s">
        <v>4</v>
      </c>
      <c r="AE20" s="191"/>
      <c r="AF20" s="6" t="s">
        <v>5</v>
      </c>
      <c r="AG20" s="191"/>
      <c r="AH20" s="6" t="s">
        <v>6</v>
      </c>
      <c r="AI20" s="11"/>
      <c r="AJ20" s="93"/>
      <c r="AK20" s="120"/>
      <c r="AL20" s="98"/>
    </row>
    <row r="21" spans="2:38" ht="39.950000000000003" customHeight="1" thickBot="1" x14ac:dyDescent="0.2">
      <c r="B21" s="300">
        <v>4</v>
      </c>
      <c r="C21" s="321" t="s">
        <v>51</v>
      </c>
      <c r="D21" s="322"/>
      <c r="E21" s="322"/>
      <c r="F21" s="322"/>
      <c r="G21" s="322"/>
      <c r="H21" s="323"/>
      <c r="I21" s="327" t="s">
        <v>52</v>
      </c>
      <c r="J21" s="328"/>
      <c r="K21" s="328"/>
      <c r="L21" s="329"/>
      <c r="M21" s="330"/>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2"/>
      <c r="AL21" s="98"/>
    </row>
    <row r="22" spans="2:38" ht="39.950000000000003" customHeight="1" thickBot="1" x14ac:dyDescent="0.2">
      <c r="B22" s="536"/>
      <c r="C22" s="537"/>
      <c r="D22" s="538"/>
      <c r="E22" s="538"/>
      <c r="F22" s="538"/>
      <c r="G22" s="538"/>
      <c r="H22" s="539"/>
      <c r="I22" s="333" t="s">
        <v>53</v>
      </c>
      <c r="J22" s="328"/>
      <c r="K22" s="328"/>
      <c r="L22" s="329"/>
      <c r="M22" s="345"/>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7"/>
      <c r="AL22" s="98"/>
    </row>
    <row r="23" spans="2:38" ht="25.5" customHeight="1" x14ac:dyDescent="0.15">
      <c r="B23" s="300">
        <v>5</v>
      </c>
      <c r="C23" s="321" t="s">
        <v>54</v>
      </c>
      <c r="D23" s="322"/>
      <c r="E23" s="322"/>
      <c r="F23" s="322"/>
      <c r="G23" s="322"/>
      <c r="H23" s="323"/>
      <c r="I23" s="50" t="s">
        <v>20</v>
      </c>
      <c r="J23" s="60" t="s">
        <v>55</v>
      </c>
      <c r="K23" s="60"/>
      <c r="L23" s="188" t="s">
        <v>229</v>
      </c>
      <c r="M23" s="174" t="s">
        <v>56</v>
      </c>
      <c r="N23" s="174"/>
      <c r="O23" s="174"/>
      <c r="P23" s="174"/>
      <c r="Q23" s="168" t="s">
        <v>20</v>
      </c>
      <c r="R23" s="174" t="s">
        <v>57</v>
      </c>
      <c r="S23" s="174"/>
      <c r="T23" s="168" t="s">
        <v>20</v>
      </c>
      <c r="U23" s="174" t="s">
        <v>58</v>
      </c>
      <c r="V23" s="174"/>
      <c r="W23" s="168" t="s">
        <v>20</v>
      </c>
      <c r="X23" s="174" t="s">
        <v>59</v>
      </c>
      <c r="Y23" s="174"/>
      <c r="Z23" s="174"/>
      <c r="AA23" s="174"/>
      <c r="AB23" s="168" t="s">
        <v>20</v>
      </c>
      <c r="AC23" s="174" t="s">
        <v>60</v>
      </c>
      <c r="AD23" s="174"/>
      <c r="AE23" s="174"/>
      <c r="AF23" s="174"/>
      <c r="AG23" s="168" t="s">
        <v>20</v>
      </c>
      <c r="AH23" s="174" t="s">
        <v>61</v>
      </c>
      <c r="AI23" s="174"/>
      <c r="AJ23" s="175"/>
      <c r="AK23" s="115"/>
    </row>
    <row r="24" spans="2:38" ht="25.5" customHeight="1" thickBot="1" x14ac:dyDescent="0.2">
      <c r="B24" s="302"/>
      <c r="C24" s="348"/>
      <c r="D24" s="349"/>
      <c r="E24" s="349"/>
      <c r="F24" s="349"/>
      <c r="G24" s="349"/>
      <c r="H24" s="350"/>
      <c r="I24" s="51" t="s">
        <v>20</v>
      </c>
      <c r="J24" s="61" t="s">
        <v>62</v>
      </c>
      <c r="K24" s="61"/>
      <c r="L24" s="168" t="s">
        <v>20</v>
      </c>
      <c r="M24" s="58" t="s">
        <v>63</v>
      </c>
      <c r="N24" s="58"/>
      <c r="O24" s="58"/>
      <c r="P24" s="58"/>
      <c r="Q24" s="168" t="s">
        <v>20</v>
      </c>
      <c r="R24" s="58" t="s">
        <v>64</v>
      </c>
      <c r="S24" s="58"/>
      <c r="T24" s="59"/>
      <c r="U24" s="168" t="s">
        <v>20</v>
      </c>
      <c r="V24" s="58" t="s">
        <v>65</v>
      </c>
      <c r="W24" s="168" t="s">
        <v>20</v>
      </c>
      <c r="X24" s="58" t="s">
        <v>66</v>
      </c>
      <c r="Y24" s="58"/>
      <c r="Z24" s="58"/>
      <c r="AA24" s="168" t="s">
        <v>20</v>
      </c>
      <c r="AB24" s="58" t="s">
        <v>67</v>
      </c>
      <c r="AC24" s="58"/>
      <c r="AD24" s="351"/>
      <c r="AE24" s="548"/>
      <c r="AF24" s="548"/>
      <c r="AG24" s="548"/>
      <c r="AH24" s="548"/>
      <c r="AI24" s="548"/>
      <c r="AJ24" s="548"/>
      <c r="AK24" s="176" t="s">
        <v>68</v>
      </c>
      <c r="AL24" s="98"/>
    </row>
    <row r="25" spans="2:38" ht="25.5" customHeight="1" x14ac:dyDescent="0.15">
      <c r="B25" s="549">
        <v>6</v>
      </c>
      <c r="C25" s="526" t="s">
        <v>69</v>
      </c>
      <c r="D25" s="527"/>
      <c r="E25" s="527"/>
      <c r="F25" s="527"/>
      <c r="G25" s="527"/>
      <c r="H25" s="528"/>
      <c r="I25" s="56" t="s">
        <v>70</v>
      </c>
      <c r="J25" s="158" t="s">
        <v>71</v>
      </c>
      <c r="K25" s="158" t="s">
        <v>72</v>
      </c>
      <c r="L25" s="158" t="s">
        <v>73</v>
      </c>
      <c r="M25" s="158" t="s">
        <v>74</v>
      </c>
      <c r="N25" s="158" t="s">
        <v>75</v>
      </c>
      <c r="O25" s="158" t="s">
        <v>45</v>
      </c>
      <c r="P25" s="359" t="s">
        <v>76</v>
      </c>
      <c r="Q25" s="359"/>
      <c r="R25" s="360"/>
      <c r="S25" s="558" t="s">
        <v>77</v>
      </c>
      <c r="T25" s="559"/>
      <c r="U25" s="562" t="s">
        <v>78</v>
      </c>
      <c r="V25" s="563"/>
      <c r="W25" s="566">
        <f>(17.5-9)*20</f>
        <v>170</v>
      </c>
      <c r="X25" s="566"/>
      <c r="Y25" s="563" t="s">
        <v>79</v>
      </c>
      <c r="Z25" s="563"/>
      <c r="AA25" s="566">
        <v>0</v>
      </c>
      <c r="AB25" s="566"/>
      <c r="AC25" s="563" t="s">
        <v>80</v>
      </c>
      <c r="AD25" s="563" t="s">
        <v>81</v>
      </c>
      <c r="AE25" s="563"/>
      <c r="AF25" s="563"/>
      <c r="AG25" s="566">
        <f>45*20</f>
        <v>900</v>
      </c>
      <c r="AH25" s="566"/>
      <c r="AI25" s="563" t="s">
        <v>82</v>
      </c>
      <c r="AJ25" s="568"/>
      <c r="AK25" s="569"/>
    </row>
    <row r="26" spans="2:38" ht="25.5" customHeight="1" x14ac:dyDescent="0.15">
      <c r="B26" s="550"/>
      <c r="C26" s="552"/>
      <c r="D26" s="553"/>
      <c r="E26" s="553"/>
      <c r="F26" s="553"/>
      <c r="G26" s="553"/>
      <c r="H26" s="554"/>
      <c r="I26" s="187" t="s">
        <v>229</v>
      </c>
      <c r="J26" s="186" t="s">
        <v>229</v>
      </c>
      <c r="K26" s="186" t="s">
        <v>229</v>
      </c>
      <c r="L26" s="186" t="s">
        <v>229</v>
      </c>
      <c r="M26" s="186" t="s">
        <v>229</v>
      </c>
      <c r="N26" s="159" t="s">
        <v>20</v>
      </c>
      <c r="O26" s="159" t="s">
        <v>20</v>
      </c>
      <c r="P26" s="374" t="s">
        <v>20</v>
      </c>
      <c r="Q26" s="374"/>
      <c r="R26" s="375"/>
      <c r="S26" s="560"/>
      <c r="T26" s="561"/>
      <c r="U26" s="564"/>
      <c r="V26" s="565"/>
      <c r="W26" s="567"/>
      <c r="X26" s="567"/>
      <c r="Y26" s="565"/>
      <c r="Z26" s="565"/>
      <c r="AA26" s="567"/>
      <c r="AB26" s="567"/>
      <c r="AC26" s="565"/>
      <c r="AD26" s="565"/>
      <c r="AE26" s="565"/>
      <c r="AF26" s="565"/>
      <c r="AG26" s="567"/>
      <c r="AH26" s="567"/>
      <c r="AI26" s="565"/>
      <c r="AJ26" s="570"/>
      <c r="AK26" s="571"/>
    </row>
    <row r="27" spans="2:38" ht="25.5" customHeight="1" x14ac:dyDescent="0.15">
      <c r="B27" s="550"/>
      <c r="C27" s="552"/>
      <c r="D27" s="553"/>
      <c r="E27" s="553"/>
      <c r="F27" s="553"/>
      <c r="G27" s="553"/>
      <c r="H27" s="554"/>
      <c r="I27" s="376" t="s">
        <v>83</v>
      </c>
      <c r="J27" s="377"/>
      <c r="K27" s="377"/>
      <c r="L27" s="377"/>
      <c r="M27" s="377"/>
      <c r="N27" s="378"/>
      <c r="O27" s="572" t="s">
        <v>78</v>
      </c>
      <c r="P27" s="573"/>
      <c r="Q27" s="574">
        <v>20</v>
      </c>
      <c r="R27" s="567"/>
      <c r="S27" s="567"/>
      <c r="T27" s="20" t="s">
        <v>6</v>
      </c>
      <c r="U27" s="381" t="s">
        <v>84</v>
      </c>
      <c r="V27" s="377"/>
      <c r="W27" s="377"/>
      <c r="X27" s="377"/>
      <c r="Y27" s="377"/>
      <c r="Z27" s="378"/>
      <c r="AA27" s="572" t="s">
        <v>85</v>
      </c>
      <c r="AB27" s="573"/>
      <c r="AC27" s="574">
        <v>5</v>
      </c>
      <c r="AD27" s="574"/>
      <c r="AE27" s="574"/>
      <c r="AF27" s="160" t="s">
        <v>6</v>
      </c>
      <c r="AG27" s="575"/>
      <c r="AH27" s="575"/>
      <c r="AI27" s="575"/>
      <c r="AJ27" s="119"/>
      <c r="AK27" s="120"/>
      <c r="AL27" s="98"/>
    </row>
    <row r="28" spans="2:38" ht="25.5" customHeight="1" x14ac:dyDescent="0.15">
      <c r="B28" s="550"/>
      <c r="C28" s="552"/>
      <c r="D28" s="553"/>
      <c r="E28" s="553"/>
      <c r="F28" s="553"/>
      <c r="G28" s="553"/>
      <c r="H28" s="554"/>
      <c r="I28" s="582" t="s">
        <v>86</v>
      </c>
      <c r="J28" s="583"/>
      <c r="K28" s="584">
        <v>9</v>
      </c>
      <c r="L28" s="584"/>
      <c r="M28" s="8" t="s">
        <v>87</v>
      </c>
      <c r="N28" s="567">
        <v>0</v>
      </c>
      <c r="O28" s="567"/>
      <c r="P28" s="8" t="s">
        <v>80</v>
      </c>
      <c r="Q28" s="9"/>
      <c r="R28" s="71" t="s">
        <v>50</v>
      </c>
      <c r="S28" s="71"/>
      <c r="T28" s="574">
        <v>17</v>
      </c>
      <c r="U28" s="574"/>
      <c r="V28" s="71" t="s">
        <v>87</v>
      </c>
      <c r="W28" s="574">
        <v>30</v>
      </c>
      <c r="X28" s="574"/>
      <c r="Y28" s="71" t="s">
        <v>80</v>
      </c>
      <c r="Z28" s="72" t="s">
        <v>81</v>
      </c>
      <c r="AA28" s="72"/>
      <c r="AB28" s="72"/>
      <c r="AC28" s="585">
        <v>45</v>
      </c>
      <c r="AD28" s="585"/>
      <c r="AE28" s="72" t="s">
        <v>82</v>
      </c>
      <c r="AF28" s="576"/>
      <c r="AG28" s="576"/>
      <c r="AH28" s="576"/>
      <c r="AI28" s="576"/>
      <c r="AJ28" s="121"/>
      <c r="AK28" s="132"/>
    </row>
    <row r="29" spans="2:38" ht="25.5" customHeight="1" x14ac:dyDescent="0.15">
      <c r="B29" s="550"/>
      <c r="C29" s="552"/>
      <c r="D29" s="553"/>
      <c r="E29" s="553"/>
      <c r="F29" s="553"/>
      <c r="G29" s="553"/>
      <c r="H29" s="554"/>
      <c r="I29" s="577" t="s">
        <v>88</v>
      </c>
      <c r="J29" s="578"/>
      <c r="K29" s="579"/>
      <c r="L29" s="579"/>
      <c r="M29" s="73" t="s">
        <v>87</v>
      </c>
      <c r="N29" s="579"/>
      <c r="O29" s="579"/>
      <c r="P29" s="73" t="s">
        <v>80</v>
      </c>
      <c r="Q29" s="74"/>
      <c r="R29" s="8" t="s">
        <v>50</v>
      </c>
      <c r="S29" s="8"/>
      <c r="T29" s="580"/>
      <c r="U29" s="580"/>
      <c r="V29" s="8" t="s">
        <v>87</v>
      </c>
      <c r="W29" s="580"/>
      <c r="X29" s="580"/>
      <c r="Y29" s="8" t="s">
        <v>80</v>
      </c>
      <c r="Z29" s="13" t="s">
        <v>89</v>
      </c>
      <c r="AA29" s="13"/>
      <c r="AB29" s="13"/>
      <c r="AC29" s="581"/>
      <c r="AD29" s="581"/>
      <c r="AE29" s="13" t="s">
        <v>82</v>
      </c>
      <c r="AF29" s="573"/>
      <c r="AG29" s="573"/>
      <c r="AH29" s="573"/>
      <c r="AI29" s="573"/>
      <c r="AJ29" s="119"/>
      <c r="AK29" s="132"/>
    </row>
    <row r="30" spans="2:38" ht="25.5" customHeight="1" thickBot="1" x14ac:dyDescent="0.2">
      <c r="B30" s="550"/>
      <c r="C30" s="555"/>
      <c r="D30" s="556"/>
      <c r="E30" s="556"/>
      <c r="F30" s="556"/>
      <c r="G30" s="556"/>
      <c r="H30" s="557"/>
      <c r="I30" s="607" t="s">
        <v>90</v>
      </c>
      <c r="J30" s="608"/>
      <c r="K30" s="609"/>
      <c r="L30" s="609"/>
      <c r="M30" s="162" t="s">
        <v>87</v>
      </c>
      <c r="N30" s="609"/>
      <c r="O30" s="609"/>
      <c r="P30" s="162" t="s">
        <v>80</v>
      </c>
      <c r="Q30" s="134"/>
      <c r="R30" s="162" t="s">
        <v>50</v>
      </c>
      <c r="S30" s="175"/>
      <c r="T30" s="609"/>
      <c r="U30" s="609"/>
      <c r="V30" s="162" t="s">
        <v>87</v>
      </c>
      <c r="W30" s="609"/>
      <c r="X30" s="609"/>
      <c r="Y30" s="162" t="s">
        <v>80</v>
      </c>
      <c r="Z30" s="135" t="s">
        <v>89</v>
      </c>
      <c r="AA30" s="135"/>
      <c r="AB30" s="135"/>
      <c r="AC30" s="605"/>
      <c r="AD30" s="605"/>
      <c r="AE30" s="135" t="s">
        <v>82</v>
      </c>
      <c r="AF30" s="606"/>
      <c r="AG30" s="606"/>
      <c r="AH30" s="606"/>
      <c r="AI30" s="606"/>
      <c r="AJ30" s="175"/>
      <c r="AK30" s="120"/>
    </row>
    <row r="31" spans="2:38" ht="25.5" customHeight="1" x14ac:dyDescent="0.15">
      <c r="B31" s="550"/>
      <c r="C31" s="392" t="s">
        <v>233</v>
      </c>
      <c r="D31" s="393"/>
      <c r="E31" s="393"/>
      <c r="F31" s="393"/>
      <c r="G31" s="393"/>
      <c r="H31" s="394"/>
      <c r="I31" s="595" t="s">
        <v>92</v>
      </c>
      <c r="J31" s="596"/>
      <c r="K31" s="596"/>
      <c r="L31" s="596"/>
      <c r="M31" s="63" t="s">
        <v>20</v>
      </c>
      <c r="N31" s="54" t="s">
        <v>78</v>
      </c>
      <c r="O31" s="62"/>
      <c r="P31" s="64" t="s">
        <v>20</v>
      </c>
      <c r="Q31" s="54" t="s">
        <v>85</v>
      </c>
      <c r="R31" s="62"/>
      <c r="S31" s="597"/>
      <c r="T31" s="597"/>
      <c r="U31" s="596" t="s">
        <v>79</v>
      </c>
      <c r="V31" s="596"/>
      <c r="W31" s="598"/>
      <c r="X31" s="598"/>
      <c r="Y31" s="122" t="s">
        <v>80</v>
      </c>
      <c r="Z31" s="123" t="s">
        <v>93</v>
      </c>
      <c r="AA31" s="123"/>
      <c r="AB31" s="123"/>
      <c r="AC31" s="599"/>
      <c r="AD31" s="599"/>
      <c r="AE31" s="123" t="s">
        <v>82</v>
      </c>
      <c r="AF31" s="600"/>
      <c r="AG31" s="600"/>
      <c r="AH31" s="600"/>
      <c r="AI31" s="600"/>
      <c r="AJ31" s="124"/>
      <c r="AK31" s="115"/>
    </row>
    <row r="32" spans="2:38" ht="25.5" customHeight="1" x14ac:dyDescent="0.15">
      <c r="B32" s="550"/>
      <c r="C32" s="395"/>
      <c r="D32" s="396"/>
      <c r="E32" s="396"/>
      <c r="F32" s="396"/>
      <c r="G32" s="396"/>
      <c r="H32" s="397"/>
      <c r="I32" s="376" t="s">
        <v>94</v>
      </c>
      <c r="J32" s="377"/>
      <c r="K32" s="377"/>
      <c r="L32" s="377"/>
      <c r="M32" s="75" t="s">
        <v>20</v>
      </c>
      <c r="N32" s="76" t="s">
        <v>78</v>
      </c>
      <c r="O32" s="77"/>
      <c r="P32" s="78" t="s">
        <v>20</v>
      </c>
      <c r="Q32" s="76" t="s">
        <v>85</v>
      </c>
      <c r="R32" s="77"/>
      <c r="S32" s="601"/>
      <c r="T32" s="601"/>
      <c r="U32" s="377" t="s">
        <v>6</v>
      </c>
      <c r="V32" s="377"/>
      <c r="W32" s="377"/>
      <c r="X32" s="377"/>
      <c r="Y32" s="377"/>
      <c r="Z32" s="377"/>
      <c r="AA32" s="377"/>
      <c r="AB32" s="377"/>
      <c r="AC32" s="377"/>
      <c r="AD32" s="377"/>
      <c r="AE32" s="377"/>
      <c r="AF32" s="377"/>
      <c r="AG32" s="377"/>
      <c r="AH32" s="377"/>
      <c r="AI32" s="377"/>
      <c r="AJ32" s="377"/>
      <c r="AK32" s="407"/>
      <c r="AL32" s="98"/>
    </row>
    <row r="33" spans="2:38" ht="36.950000000000003" customHeight="1" thickBot="1" x14ac:dyDescent="0.2">
      <c r="B33" s="551"/>
      <c r="C33" s="398"/>
      <c r="D33" s="399"/>
      <c r="E33" s="399"/>
      <c r="F33" s="399"/>
      <c r="G33" s="399"/>
      <c r="H33" s="400"/>
      <c r="I33" s="602" t="s">
        <v>95</v>
      </c>
      <c r="J33" s="602"/>
      <c r="K33" s="602"/>
      <c r="L33" s="602"/>
      <c r="M33" s="603"/>
      <c r="N33" s="604"/>
      <c r="O33" s="136" t="s">
        <v>96</v>
      </c>
      <c r="P33" s="604"/>
      <c r="Q33" s="604"/>
      <c r="R33" s="136" t="s">
        <v>80</v>
      </c>
      <c r="S33" s="136" t="s">
        <v>50</v>
      </c>
      <c r="T33" s="604"/>
      <c r="U33" s="604"/>
      <c r="V33" s="136" t="s">
        <v>96</v>
      </c>
      <c r="W33" s="604"/>
      <c r="X33" s="604"/>
      <c r="Y33" s="136" t="s">
        <v>80</v>
      </c>
      <c r="Z33" s="137" t="s">
        <v>81</v>
      </c>
      <c r="AA33" s="137"/>
      <c r="AB33" s="137"/>
      <c r="AC33" s="605"/>
      <c r="AD33" s="605"/>
      <c r="AE33" s="137" t="s">
        <v>82</v>
      </c>
      <c r="AF33" s="137"/>
      <c r="AG33" s="137"/>
      <c r="AH33" s="137"/>
      <c r="AI33" s="137"/>
      <c r="AJ33" s="175"/>
      <c r="AK33" s="138"/>
    </row>
    <row r="34" spans="2:38" ht="25.5" customHeight="1" x14ac:dyDescent="0.15">
      <c r="B34" s="549">
        <v>7</v>
      </c>
      <c r="C34" s="526" t="s">
        <v>245</v>
      </c>
      <c r="D34" s="527"/>
      <c r="E34" s="527"/>
      <c r="F34" s="527"/>
      <c r="G34" s="527"/>
      <c r="H34" s="528"/>
      <c r="I34" s="595" t="s">
        <v>98</v>
      </c>
      <c r="J34" s="612"/>
      <c r="K34" s="610">
        <v>2026</v>
      </c>
      <c r="L34" s="610"/>
      <c r="M34" s="161" t="s">
        <v>4</v>
      </c>
      <c r="N34" s="611">
        <v>6</v>
      </c>
      <c r="O34" s="611"/>
      <c r="P34" s="10" t="s">
        <v>5</v>
      </c>
      <c r="Q34" s="11"/>
      <c r="R34" s="595" t="s">
        <v>98</v>
      </c>
      <c r="S34" s="612"/>
      <c r="T34" s="610">
        <v>2026</v>
      </c>
      <c r="U34" s="610"/>
      <c r="V34" s="161" t="s">
        <v>4</v>
      </c>
      <c r="W34" s="611">
        <v>7</v>
      </c>
      <c r="X34" s="611"/>
      <c r="Y34" s="10" t="s">
        <v>5</v>
      </c>
      <c r="Z34" s="7"/>
      <c r="AA34" s="596" t="s">
        <v>98</v>
      </c>
      <c r="AB34" s="612"/>
      <c r="AC34" s="610">
        <v>2026</v>
      </c>
      <c r="AD34" s="610"/>
      <c r="AE34" s="161" t="s">
        <v>4</v>
      </c>
      <c r="AF34" s="611">
        <v>8</v>
      </c>
      <c r="AG34" s="611"/>
      <c r="AH34" s="10" t="s">
        <v>5</v>
      </c>
      <c r="AI34" s="613"/>
      <c r="AJ34" s="614"/>
      <c r="AK34" s="615"/>
    </row>
    <row r="35" spans="2:38" ht="25.5" customHeight="1" thickBot="1" x14ac:dyDescent="0.2">
      <c r="B35" s="550"/>
      <c r="C35" s="552"/>
      <c r="D35" s="553"/>
      <c r="E35" s="553"/>
      <c r="F35" s="553"/>
      <c r="G35" s="553"/>
      <c r="H35" s="554"/>
      <c r="I35" s="592">
        <v>19</v>
      </c>
      <c r="J35" s="593"/>
      <c r="K35" s="588" t="s">
        <v>99</v>
      </c>
      <c r="L35" s="594"/>
      <c r="M35" s="586">
        <f>(16-9)*19</f>
        <v>133</v>
      </c>
      <c r="N35" s="587"/>
      <c r="O35" s="588" t="s">
        <v>100</v>
      </c>
      <c r="P35" s="588"/>
      <c r="Q35" s="591"/>
      <c r="R35" s="592">
        <v>22</v>
      </c>
      <c r="S35" s="593"/>
      <c r="T35" s="588" t="s">
        <v>99</v>
      </c>
      <c r="U35" s="594"/>
      <c r="V35" s="586">
        <f>(16-9)*22</f>
        <v>154</v>
      </c>
      <c r="W35" s="587"/>
      <c r="X35" s="588" t="s">
        <v>100</v>
      </c>
      <c r="Y35" s="588"/>
      <c r="Z35" s="591"/>
      <c r="AA35" s="592">
        <v>19</v>
      </c>
      <c r="AB35" s="593"/>
      <c r="AC35" s="588" t="s">
        <v>99</v>
      </c>
      <c r="AD35" s="594"/>
      <c r="AE35" s="586">
        <f>(16-9)*19</f>
        <v>133</v>
      </c>
      <c r="AF35" s="587"/>
      <c r="AG35" s="588" t="s">
        <v>100</v>
      </c>
      <c r="AH35" s="588"/>
      <c r="AI35" s="588"/>
      <c r="AJ35" s="589"/>
      <c r="AK35" s="590"/>
    </row>
    <row r="36" spans="2:38" ht="25.5" customHeight="1" x14ac:dyDescent="0.15">
      <c r="B36" s="549">
        <v>8</v>
      </c>
      <c r="C36" s="526" t="s">
        <v>101</v>
      </c>
      <c r="D36" s="527"/>
      <c r="E36" s="527"/>
      <c r="F36" s="527"/>
      <c r="G36" s="527"/>
      <c r="H36" s="528"/>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177"/>
      <c r="AL36" s="98"/>
    </row>
    <row r="37" spans="2:38" ht="25.5" customHeight="1" thickBot="1" x14ac:dyDescent="0.2">
      <c r="B37" s="551"/>
      <c r="C37" s="555"/>
      <c r="D37" s="556"/>
      <c r="E37" s="556"/>
      <c r="F37" s="556"/>
      <c r="G37" s="556"/>
      <c r="H37" s="557"/>
      <c r="I37" s="628" t="s">
        <v>105</v>
      </c>
      <c r="J37" s="594"/>
      <c r="K37" s="609"/>
      <c r="L37" s="609"/>
      <c r="M37" s="162" t="s">
        <v>4</v>
      </c>
      <c r="N37" s="415"/>
      <c r="O37" s="415"/>
      <c r="P37" s="162" t="s">
        <v>5</v>
      </c>
      <c r="Q37" s="415"/>
      <c r="R37" s="415"/>
      <c r="S37" s="162" t="s">
        <v>6</v>
      </c>
      <c r="T37" s="140"/>
      <c r="U37" s="588" t="s">
        <v>106</v>
      </c>
      <c r="V37" s="588"/>
      <c r="W37" s="140"/>
      <c r="X37" s="609"/>
      <c r="Y37" s="609"/>
      <c r="Z37" s="162" t="s">
        <v>4</v>
      </c>
      <c r="AA37" s="415"/>
      <c r="AB37" s="415"/>
      <c r="AC37" s="162" t="s">
        <v>5</v>
      </c>
      <c r="AD37" s="415"/>
      <c r="AE37" s="415"/>
      <c r="AF37" s="162" t="s">
        <v>6</v>
      </c>
      <c r="AG37" s="588"/>
      <c r="AH37" s="588"/>
      <c r="AI37" s="588"/>
      <c r="AJ37" s="589"/>
      <c r="AK37" s="590"/>
    </row>
    <row r="38" spans="2:38" ht="25.5" customHeight="1" x14ac:dyDescent="0.15">
      <c r="B38" s="549">
        <v>9</v>
      </c>
      <c r="C38" s="526" t="s">
        <v>107</v>
      </c>
      <c r="D38" s="527"/>
      <c r="E38" s="527"/>
      <c r="F38" s="527"/>
      <c r="G38" s="527"/>
      <c r="H38" s="528"/>
      <c r="I38" s="63" t="s">
        <v>20</v>
      </c>
      <c r="J38" s="54" t="s">
        <v>103</v>
      </c>
      <c r="K38" s="62"/>
      <c r="L38" s="185" t="s">
        <v>229</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8"/>
      <c r="AL38" s="98"/>
    </row>
    <row r="39" spans="2:38" ht="25.5" customHeight="1" thickBot="1" x14ac:dyDescent="0.2">
      <c r="B39" s="536"/>
      <c r="C39" s="616"/>
      <c r="D39" s="617"/>
      <c r="E39" s="617"/>
      <c r="F39" s="617"/>
      <c r="G39" s="617"/>
      <c r="H39" s="618"/>
      <c r="I39" s="622" t="s">
        <v>105</v>
      </c>
      <c r="J39" s="623"/>
      <c r="K39" s="626">
        <v>2026</v>
      </c>
      <c r="L39" s="627"/>
      <c r="M39" s="141" t="s">
        <v>4</v>
      </c>
      <c r="N39" s="192">
        <v>7</v>
      </c>
      <c r="O39" s="141" t="s">
        <v>5</v>
      </c>
      <c r="P39" s="192">
        <v>31</v>
      </c>
      <c r="Q39" s="141" t="s">
        <v>6</v>
      </c>
      <c r="R39" s="141" t="s">
        <v>50</v>
      </c>
      <c r="S39" s="627">
        <v>2027</v>
      </c>
      <c r="T39" s="627"/>
      <c r="U39" s="141" t="s">
        <v>4</v>
      </c>
      <c r="V39" s="192">
        <v>6</v>
      </c>
      <c r="W39" s="141" t="s">
        <v>5</v>
      </c>
      <c r="X39" s="192">
        <v>3</v>
      </c>
      <c r="Y39" s="141" t="s">
        <v>6</v>
      </c>
      <c r="Z39" s="141"/>
      <c r="AA39" s="141"/>
      <c r="AB39" s="141"/>
      <c r="AC39" s="141"/>
      <c r="AD39" s="141"/>
      <c r="AE39" s="141"/>
      <c r="AF39" s="141"/>
      <c r="AG39" s="141"/>
      <c r="AH39" s="141"/>
      <c r="AI39" s="141"/>
      <c r="AJ39" s="141"/>
      <c r="AK39" s="179"/>
      <c r="AL39" s="98"/>
    </row>
    <row r="40" spans="2:38" ht="25.5" customHeight="1" x14ac:dyDescent="0.15">
      <c r="B40" s="549">
        <v>10</v>
      </c>
      <c r="C40" s="526" t="s">
        <v>109</v>
      </c>
      <c r="D40" s="527"/>
      <c r="E40" s="527"/>
      <c r="F40" s="527"/>
      <c r="G40" s="527"/>
      <c r="H40" s="528"/>
      <c r="I40" s="63" t="s">
        <v>20</v>
      </c>
      <c r="J40" s="54" t="s">
        <v>103</v>
      </c>
      <c r="K40" s="62"/>
      <c r="L40" s="64" t="s">
        <v>20</v>
      </c>
      <c r="M40" s="54" t="s">
        <v>104</v>
      </c>
      <c r="N40" s="62"/>
      <c r="O40" s="64" t="s">
        <v>20</v>
      </c>
      <c r="P40" s="54" t="s">
        <v>108</v>
      </c>
      <c r="Q40" s="16"/>
      <c r="R40" s="619" t="s">
        <v>110</v>
      </c>
      <c r="S40" s="620"/>
      <c r="T40" s="64" t="s">
        <v>20</v>
      </c>
      <c r="U40" s="18" t="s">
        <v>111</v>
      </c>
      <c r="V40" s="18"/>
      <c r="W40" s="18"/>
      <c r="X40" s="64" t="s">
        <v>20</v>
      </c>
      <c r="Y40" s="18" t="s">
        <v>112</v>
      </c>
      <c r="Z40" s="18"/>
      <c r="AA40" s="64" t="s">
        <v>20</v>
      </c>
      <c r="AB40" s="18" t="s">
        <v>113</v>
      </c>
      <c r="AC40" s="18"/>
      <c r="AD40" s="621"/>
      <c r="AE40" s="614"/>
      <c r="AF40" s="614"/>
      <c r="AG40" s="614"/>
      <c r="AH40" s="614"/>
      <c r="AI40" s="614"/>
      <c r="AJ40" s="614"/>
      <c r="AK40" s="180" t="s">
        <v>40</v>
      </c>
      <c r="AL40" s="98"/>
    </row>
    <row r="41" spans="2:38" ht="25.5" customHeight="1" thickBot="1" x14ac:dyDescent="0.2">
      <c r="B41" s="536"/>
      <c r="C41" s="616"/>
      <c r="D41" s="617"/>
      <c r="E41" s="617"/>
      <c r="F41" s="617"/>
      <c r="G41" s="617"/>
      <c r="H41" s="618"/>
      <c r="I41" s="622" t="s">
        <v>105</v>
      </c>
      <c r="J41" s="623"/>
      <c r="K41" s="624"/>
      <c r="L41" s="625"/>
      <c r="M41" s="141" t="s">
        <v>4</v>
      </c>
      <c r="N41" s="142"/>
      <c r="O41" s="141" t="s">
        <v>5</v>
      </c>
      <c r="P41" s="142"/>
      <c r="Q41" s="141" t="s">
        <v>6</v>
      </c>
      <c r="R41" s="141" t="s">
        <v>50</v>
      </c>
      <c r="S41" s="625"/>
      <c r="T41" s="625"/>
      <c r="U41" s="141" t="s">
        <v>4</v>
      </c>
      <c r="V41" s="142"/>
      <c r="W41" s="141" t="s">
        <v>5</v>
      </c>
      <c r="X41" s="142"/>
      <c r="Y41" s="141" t="s">
        <v>6</v>
      </c>
      <c r="Z41" s="141"/>
      <c r="AA41" s="141"/>
      <c r="AB41" s="141"/>
      <c r="AC41" s="141"/>
      <c r="AD41" s="141"/>
      <c r="AE41" s="141"/>
      <c r="AF41" s="141"/>
      <c r="AG41" s="141"/>
      <c r="AH41" s="141"/>
      <c r="AI41" s="141"/>
      <c r="AJ41" s="141"/>
      <c r="AK41" s="181"/>
      <c r="AL41" s="98"/>
    </row>
    <row r="42" spans="2:38" ht="25.5" customHeight="1" thickBot="1" x14ac:dyDescent="0.2">
      <c r="B42" s="107">
        <v>11</v>
      </c>
      <c r="C42" s="630" t="s">
        <v>114</v>
      </c>
      <c r="D42" s="631"/>
      <c r="E42" s="631"/>
      <c r="F42" s="631"/>
      <c r="G42" s="631"/>
      <c r="H42" s="632"/>
      <c r="I42" s="63" t="s">
        <v>20</v>
      </c>
      <c r="J42" s="54" t="s">
        <v>115</v>
      </c>
      <c r="K42" s="62"/>
      <c r="L42" s="185" t="s">
        <v>229</v>
      </c>
      <c r="M42" s="54" t="s">
        <v>116</v>
      </c>
      <c r="N42" s="108"/>
      <c r="O42" s="109"/>
      <c r="P42" s="534">
        <v>2027</v>
      </c>
      <c r="Q42" s="534"/>
      <c r="R42" s="163" t="s">
        <v>4</v>
      </c>
      <c r="S42" s="534">
        <v>6</v>
      </c>
      <c r="T42" s="534"/>
      <c r="U42" s="163" t="s">
        <v>5</v>
      </c>
      <c r="V42" s="534">
        <v>4</v>
      </c>
      <c r="W42" s="534"/>
      <c r="X42" s="163" t="s">
        <v>6</v>
      </c>
      <c r="Y42" s="633"/>
      <c r="Z42" s="633"/>
      <c r="AA42" s="633"/>
      <c r="AB42" s="633"/>
      <c r="AC42" s="633"/>
      <c r="AD42" s="633"/>
      <c r="AE42" s="633"/>
      <c r="AF42" s="633"/>
      <c r="AG42" s="633"/>
      <c r="AH42" s="633"/>
      <c r="AI42" s="633"/>
      <c r="AJ42" s="633"/>
      <c r="AK42" s="634"/>
      <c r="AL42" s="98"/>
    </row>
    <row r="43" spans="2:38" ht="25.5" customHeight="1" x14ac:dyDescent="0.15">
      <c r="B43" s="549">
        <v>12</v>
      </c>
      <c r="C43" s="526" t="s">
        <v>117</v>
      </c>
      <c r="D43" s="527"/>
      <c r="E43" s="527"/>
      <c r="F43" s="527"/>
      <c r="G43" s="527"/>
      <c r="H43" s="528"/>
      <c r="I43" s="63" t="s">
        <v>20</v>
      </c>
      <c r="J43" s="54" t="s">
        <v>103</v>
      </c>
      <c r="K43" s="62"/>
      <c r="L43" s="185" t="s">
        <v>229</v>
      </c>
      <c r="M43" s="54" t="s">
        <v>104</v>
      </c>
      <c r="N43" s="16"/>
      <c r="O43" s="16"/>
      <c r="P43" s="16"/>
      <c r="Q43" s="65"/>
      <c r="R43" s="635" t="s">
        <v>105</v>
      </c>
      <c r="S43" s="636"/>
      <c r="T43" s="637">
        <v>2027</v>
      </c>
      <c r="U43" s="638"/>
      <c r="V43" s="14" t="s">
        <v>4</v>
      </c>
      <c r="W43" s="193">
        <v>6</v>
      </c>
      <c r="X43" s="14" t="s">
        <v>5</v>
      </c>
      <c r="Y43" s="193">
        <v>4</v>
      </c>
      <c r="Z43" s="14" t="s">
        <v>6</v>
      </c>
      <c r="AA43" s="14" t="s">
        <v>50</v>
      </c>
      <c r="AB43" s="639"/>
      <c r="AC43" s="640"/>
      <c r="AD43" s="14" t="s">
        <v>4</v>
      </c>
      <c r="AE43" s="193"/>
      <c r="AF43" s="14" t="s">
        <v>5</v>
      </c>
      <c r="AG43" s="193"/>
      <c r="AH43" s="14" t="s">
        <v>6</v>
      </c>
      <c r="AI43" s="14"/>
      <c r="AJ43" s="118"/>
      <c r="AK43" s="120"/>
      <c r="AL43" s="98"/>
    </row>
    <row r="44" spans="2:38" ht="36.950000000000003" customHeight="1" thickBot="1" x14ac:dyDescent="0.2">
      <c r="B44" s="551"/>
      <c r="C44" s="555"/>
      <c r="D44" s="556"/>
      <c r="E44" s="556"/>
      <c r="F44" s="556"/>
      <c r="G44" s="556"/>
      <c r="H44" s="557"/>
      <c r="I44" s="602" t="s">
        <v>95</v>
      </c>
      <c r="J44" s="602"/>
      <c r="K44" s="602"/>
      <c r="L44" s="602"/>
      <c r="M44" s="647">
        <v>9</v>
      </c>
      <c r="N44" s="629"/>
      <c r="O44" s="136" t="s">
        <v>96</v>
      </c>
      <c r="P44" s="629">
        <v>0</v>
      </c>
      <c r="Q44" s="629"/>
      <c r="R44" s="136" t="s">
        <v>80</v>
      </c>
      <c r="S44" s="136" t="s">
        <v>50</v>
      </c>
      <c r="T44" s="629">
        <v>16</v>
      </c>
      <c r="U44" s="629"/>
      <c r="V44" s="136" t="s">
        <v>96</v>
      </c>
      <c r="W44" s="629">
        <v>0</v>
      </c>
      <c r="X44" s="629"/>
      <c r="Y44" s="136" t="s">
        <v>80</v>
      </c>
      <c r="Z44" s="137" t="s">
        <v>81</v>
      </c>
      <c r="AA44" s="139"/>
      <c r="AB44" s="137"/>
      <c r="AC44" s="593">
        <v>45</v>
      </c>
      <c r="AD44" s="593"/>
      <c r="AE44" s="137" t="s">
        <v>82</v>
      </c>
      <c r="AF44" s="137"/>
      <c r="AG44" s="137"/>
      <c r="AH44" s="137"/>
      <c r="AI44" s="137"/>
      <c r="AJ44" s="139"/>
      <c r="AK44" s="138"/>
    </row>
    <row r="45" spans="2:38" ht="25.5" customHeight="1" thickBot="1" x14ac:dyDescent="0.2">
      <c r="B45" s="110">
        <v>13</v>
      </c>
      <c r="C45" s="456" t="s">
        <v>118</v>
      </c>
      <c r="D45" s="457"/>
      <c r="E45" s="457"/>
      <c r="F45" s="457"/>
      <c r="G45" s="457"/>
      <c r="H45" s="457"/>
      <c r="I45" s="63" t="s">
        <v>20</v>
      </c>
      <c r="J45" s="54" t="s">
        <v>119</v>
      </c>
      <c r="K45" s="64" t="s">
        <v>20</v>
      </c>
      <c r="L45" s="54" t="s">
        <v>120</v>
      </c>
      <c r="M45" s="54"/>
      <c r="N45" s="185" t="s">
        <v>229</v>
      </c>
      <c r="O45" s="54" t="s">
        <v>121</v>
      </c>
      <c r="P45" s="54"/>
      <c r="Q45" s="175"/>
      <c r="R45" s="97"/>
      <c r="S45" s="97"/>
      <c r="T45" s="97"/>
      <c r="U45" s="97"/>
      <c r="V45" s="97"/>
      <c r="W45" s="91"/>
      <c r="X45" s="500" t="s">
        <v>248</v>
      </c>
      <c r="Y45" s="500"/>
      <c r="Z45" s="500"/>
      <c r="AA45" s="500"/>
      <c r="AB45" s="500"/>
      <c r="AC45" s="500"/>
      <c r="AD45" s="500"/>
      <c r="AE45" s="500"/>
      <c r="AF45" s="500"/>
      <c r="AG45" s="500"/>
      <c r="AH45" s="500"/>
      <c r="AI45" s="500"/>
      <c r="AJ45" s="500"/>
      <c r="AK45" s="501"/>
      <c r="AL45" s="98"/>
    </row>
    <row r="46" spans="2:38" s="1" customFormat="1" ht="25.5" customHeight="1" thickBot="1" x14ac:dyDescent="0.2">
      <c r="B46" s="85">
        <v>14</v>
      </c>
      <c r="C46" s="458" t="s">
        <v>221</v>
      </c>
      <c r="D46" s="458"/>
      <c r="E46" s="458"/>
      <c r="F46" s="458"/>
      <c r="G46" s="458"/>
      <c r="H46" s="458"/>
      <c r="I46" s="88" t="s">
        <v>20</v>
      </c>
      <c r="J46" s="89" t="s">
        <v>119</v>
      </c>
      <c r="K46" s="184" t="s">
        <v>229</v>
      </c>
      <c r="L46" s="89" t="s">
        <v>120</v>
      </c>
      <c r="M46" s="89"/>
      <c r="N46" s="90" t="s">
        <v>20</v>
      </c>
      <c r="O46" s="89" t="s">
        <v>121</v>
      </c>
      <c r="P46" s="64" t="s">
        <v>20</v>
      </c>
      <c r="Q46" s="54" t="s">
        <v>122</v>
      </c>
      <c r="R46" s="97"/>
      <c r="S46" s="97"/>
      <c r="T46" s="97"/>
      <c r="U46" s="97"/>
      <c r="V46" s="97"/>
      <c r="W46" s="91"/>
      <c r="X46" s="500" t="s">
        <v>249</v>
      </c>
      <c r="Y46" s="502"/>
      <c r="Z46" s="502"/>
      <c r="AA46" s="502"/>
      <c r="AB46" s="502"/>
      <c r="AC46" s="502"/>
      <c r="AD46" s="502"/>
      <c r="AE46" s="502"/>
      <c r="AF46" s="502"/>
      <c r="AG46" s="502"/>
      <c r="AH46" s="502"/>
      <c r="AI46" s="502"/>
      <c r="AJ46" s="502"/>
      <c r="AK46" s="503"/>
      <c r="AL46" s="99"/>
    </row>
    <row r="47" spans="2:38" ht="25.5" customHeight="1" thickBot="1" x14ac:dyDescent="0.2">
      <c r="B47" s="157">
        <v>15</v>
      </c>
      <c r="C47" s="641" t="s">
        <v>123</v>
      </c>
      <c r="D47" s="642"/>
      <c r="E47" s="642"/>
      <c r="F47" s="642"/>
      <c r="G47" s="642"/>
      <c r="H47" s="643"/>
      <c r="I47" s="88" t="s">
        <v>20</v>
      </c>
      <c r="J47" s="89" t="s">
        <v>124</v>
      </c>
      <c r="K47" s="90" t="s">
        <v>20</v>
      </c>
      <c r="L47" s="89" t="s">
        <v>125</v>
      </c>
      <c r="M47" s="89"/>
      <c r="N47" s="90" t="s">
        <v>20</v>
      </c>
      <c r="O47" s="89" t="s">
        <v>126</v>
      </c>
      <c r="P47" s="91"/>
      <c r="Q47" s="84"/>
      <c r="R47" s="84"/>
      <c r="S47" s="84"/>
      <c r="T47" s="84"/>
      <c r="U47" s="84"/>
      <c r="V47" s="84"/>
      <c r="W47" s="84"/>
      <c r="X47" s="500" t="s">
        <v>250</v>
      </c>
      <c r="Y47" s="502"/>
      <c r="Z47" s="502"/>
      <c r="AA47" s="502"/>
      <c r="AB47" s="502"/>
      <c r="AC47" s="502"/>
      <c r="AD47" s="502"/>
      <c r="AE47" s="502"/>
      <c r="AF47" s="502"/>
      <c r="AG47" s="502"/>
      <c r="AH47" s="502"/>
      <c r="AI47" s="502"/>
      <c r="AJ47" s="502"/>
      <c r="AK47" s="503"/>
      <c r="AL47" s="98"/>
    </row>
    <row r="48" spans="2:38" ht="25.5" customHeight="1" thickBot="1" x14ac:dyDescent="0.2">
      <c r="B48" s="164">
        <v>16</v>
      </c>
      <c r="C48" s="641" t="s">
        <v>127</v>
      </c>
      <c r="D48" s="642"/>
      <c r="E48" s="642"/>
      <c r="F48" s="642"/>
      <c r="G48" s="642"/>
      <c r="H48" s="643"/>
      <c r="I48" s="50" t="s">
        <v>20</v>
      </c>
      <c r="J48" s="86" t="s">
        <v>124</v>
      </c>
      <c r="K48" s="53" t="s">
        <v>20</v>
      </c>
      <c r="L48" s="86" t="s">
        <v>125</v>
      </c>
      <c r="M48" s="86"/>
      <c r="N48" s="53" t="s">
        <v>20</v>
      </c>
      <c r="O48" s="86" t="s">
        <v>126</v>
      </c>
      <c r="P48" s="183"/>
      <c r="Q48" s="84"/>
      <c r="R48" s="84"/>
      <c r="S48" s="84"/>
      <c r="T48" s="84"/>
      <c r="U48" s="84"/>
      <c r="V48" s="84"/>
      <c r="W48" s="84"/>
      <c r="X48" s="500" t="s">
        <v>250</v>
      </c>
      <c r="Y48" s="502"/>
      <c r="Z48" s="502"/>
      <c r="AA48" s="502"/>
      <c r="AB48" s="502"/>
      <c r="AC48" s="502"/>
      <c r="AD48" s="502"/>
      <c r="AE48" s="502"/>
      <c r="AF48" s="502"/>
      <c r="AG48" s="502"/>
      <c r="AH48" s="502"/>
      <c r="AI48" s="502"/>
      <c r="AJ48" s="502"/>
      <c r="AK48" s="503"/>
      <c r="AL48" s="98"/>
    </row>
    <row r="49" spans="2:38" ht="25.5" customHeight="1" thickBot="1" x14ac:dyDescent="0.2">
      <c r="B49" s="164">
        <v>17</v>
      </c>
      <c r="C49" s="461" t="s">
        <v>128</v>
      </c>
      <c r="D49" s="644"/>
      <c r="E49" s="644"/>
      <c r="F49" s="644"/>
      <c r="G49" s="644"/>
      <c r="H49" s="644"/>
      <c r="I49" s="645"/>
      <c r="J49" s="646"/>
      <c r="K49" s="165" t="s">
        <v>4</v>
      </c>
      <c r="L49" s="464"/>
      <c r="M49" s="464"/>
      <c r="N49" s="165" t="s">
        <v>5</v>
      </c>
      <c r="O49" s="464"/>
      <c r="P49" s="464"/>
      <c r="Q49" s="165" t="s">
        <v>6</v>
      </c>
      <c r="R49" s="95"/>
      <c r="S49" s="659" t="s">
        <v>106</v>
      </c>
      <c r="T49" s="659"/>
      <c r="U49" s="95"/>
      <c r="V49" s="646"/>
      <c r="W49" s="646"/>
      <c r="X49" s="165" t="s">
        <v>4</v>
      </c>
      <c r="Y49" s="464"/>
      <c r="Z49" s="464"/>
      <c r="AA49" s="165" t="s">
        <v>5</v>
      </c>
      <c r="AB49" s="464"/>
      <c r="AC49" s="464"/>
      <c r="AD49" s="165" t="s">
        <v>6</v>
      </c>
      <c r="AE49" s="659"/>
      <c r="AF49" s="659"/>
      <c r="AG49" s="659"/>
      <c r="AH49" s="96"/>
      <c r="AI49" s="96"/>
      <c r="AJ49" s="93"/>
      <c r="AK49" s="114"/>
    </row>
    <row r="50" spans="2:38" ht="27" customHeight="1" thickBot="1" x14ac:dyDescent="0.2">
      <c r="B50" s="164">
        <v>18</v>
      </c>
      <c r="C50" s="479" t="s">
        <v>129</v>
      </c>
      <c r="D50" s="461"/>
      <c r="E50" s="461"/>
      <c r="F50" s="461"/>
      <c r="G50" s="461"/>
      <c r="H50" s="461"/>
      <c r="I50" s="660"/>
      <c r="J50" s="661"/>
      <c r="K50" s="661"/>
      <c r="L50" s="661"/>
      <c r="M50" s="661"/>
      <c r="N50" s="661"/>
      <c r="O50" s="661"/>
      <c r="P50" s="661"/>
      <c r="Q50" s="661"/>
      <c r="R50" s="661"/>
      <c r="S50" s="661"/>
      <c r="T50" s="661"/>
      <c r="U50" s="661"/>
      <c r="V50" s="661"/>
      <c r="W50" s="661"/>
      <c r="X50" s="661"/>
      <c r="Y50" s="661"/>
      <c r="Z50" s="661"/>
      <c r="AA50" s="661"/>
      <c r="AB50" s="661"/>
      <c r="AC50" s="661"/>
      <c r="AD50" s="661"/>
      <c r="AE50" s="661"/>
      <c r="AF50" s="661"/>
      <c r="AG50" s="661"/>
      <c r="AH50" s="661"/>
      <c r="AI50" s="661"/>
      <c r="AJ50" s="661"/>
      <c r="AK50" s="662"/>
      <c r="AL50" s="98"/>
    </row>
    <row r="51" spans="2:38" ht="20.100000000000001" customHeight="1" thickBot="1" x14ac:dyDescent="0.2">
      <c r="B51" s="461">
        <v>19</v>
      </c>
      <c r="C51" s="479" t="s">
        <v>130</v>
      </c>
      <c r="D51" s="461"/>
      <c r="E51" s="461"/>
      <c r="F51" s="461"/>
      <c r="G51" s="461"/>
      <c r="H51" s="461"/>
      <c r="I51" s="484" t="s">
        <v>131</v>
      </c>
      <c r="J51" s="664"/>
      <c r="K51" s="664"/>
      <c r="L51" s="664"/>
      <c r="M51" s="664"/>
      <c r="N51" s="665"/>
      <c r="O51" s="301" t="s">
        <v>132</v>
      </c>
      <c r="P51" s="666"/>
      <c r="Q51" s="666"/>
      <c r="R51" s="666"/>
      <c r="S51" s="666"/>
      <c r="T51" s="666"/>
      <c r="U51" s="666"/>
      <c r="V51" s="666"/>
      <c r="W51" s="667" t="s">
        <v>133</v>
      </c>
      <c r="X51" s="666"/>
      <c r="Y51" s="666"/>
      <c r="Z51" s="666"/>
      <c r="AA51" s="666"/>
      <c r="AB51" s="666"/>
      <c r="AC51" s="668" t="s">
        <v>229</v>
      </c>
      <c r="AD51" s="648" t="s">
        <v>134</v>
      </c>
      <c r="AE51" s="648"/>
      <c r="AF51" s="466" t="s">
        <v>20</v>
      </c>
      <c r="AG51" s="466" t="s">
        <v>135</v>
      </c>
      <c r="AH51" s="648"/>
      <c r="AI51" s="648"/>
      <c r="AJ51" s="648"/>
      <c r="AK51" s="649"/>
      <c r="AL51" s="98"/>
    </row>
    <row r="52" spans="2:38" ht="39.950000000000003" customHeight="1" thickBot="1" x14ac:dyDescent="0.2">
      <c r="B52" s="663"/>
      <c r="C52" s="663"/>
      <c r="D52" s="663"/>
      <c r="E52" s="663"/>
      <c r="F52" s="663"/>
      <c r="G52" s="663"/>
      <c r="H52" s="663"/>
      <c r="I52" s="652" t="s">
        <v>230</v>
      </c>
      <c r="J52" s="653"/>
      <c r="K52" s="653"/>
      <c r="L52" s="653"/>
      <c r="M52" s="653"/>
      <c r="N52" s="654"/>
      <c r="O52" s="655">
        <v>2026</v>
      </c>
      <c r="P52" s="656"/>
      <c r="Q52" s="104" t="s">
        <v>4</v>
      </c>
      <c r="R52" s="194">
        <v>6</v>
      </c>
      <c r="S52" s="104" t="s">
        <v>5</v>
      </c>
      <c r="T52" s="657">
        <v>4</v>
      </c>
      <c r="U52" s="656"/>
      <c r="V52" s="106" t="s">
        <v>6</v>
      </c>
      <c r="W52" s="658" t="s">
        <v>231</v>
      </c>
      <c r="X52" s="658"/>
      <c r="Y52" s="658"/>
      <c r="Z52" s="658"/>
      <c r="AA52" s="658"/>
      <c r="AB52" s="658"/>
      <c r="AC52" s="669"/>
      <c r="AD52" s="650"/>
      <c r="AE52" s="650"/>
      <c r="AF52" s="467"/>
      <c r="AG52" s="650"/>
      <c r="AH52" s="650"/>
      <c r="AI52" s="650"/>
      <c r="AJ52" s="650"/>
      <c r="AK52" s="651"/>
      <c r="AL52" s="100"/>
    </row>
    <row r="53" spans="2:38" ht="20.100000000000001" customHeight="1" thickBot="1" x14ac:dyDescent="0.2">
      <c r="B53" s="663"/>
      <c r="C53" s="663"/>
      <c r="D53" s="663"/>
      <c r="E53" s="663"/>
      <c r="F53" s="663"/>
      <c r="G53" s="663"/>
      <c r="H53" s="663"/>
      <c r="I53" s="300" t="s">
        <v>136</v>
      </c>
      <c r="J53" s="674"/>
      <c r="K53" s="674"/>
      <c r="L53" s="674"/>
      <c r="M53" s="674"/>
      <c r="N53" s="674"/>
      <c r="O53" s="300" t="s">
        <v>132</v>
      </c>
      <c r="P53" s="675"/>
      <c r="Q53" s="675"/>
      <c r="R53" s="675"/>
      <c r="S53" s="675"/>
      <c r="T53" s="675"/>
      <c r="U53" s="675"/>
      <c r="V53" s="675"/>
      <c r="W53" s="674" t="s">
        <v>133</v>
      </c>
      <c r="X53" s="675"/>
      <c r="Y53" s="675"/>
      <c r="Z53" s="675"/>
      <c r="AA53" s="675"/>
      <c r="AB53" s="675"/>
      <c r="AC53" s="489" t="s">
        <v>20</v>
      </c>
      <c r="AD53" s="648" t="s">
        <v>134</v>
      </c>
      <c r="AE53" s="648"/>
      <c r="AF53" s="466" t="s">
        <v>20</v>
      </c>
      <c r="AG53" s="466" t="s">
        <v>135</v>
      </c>
      <c r="AH53" s="648"/>
      <c r="AI53" s="648"/>
      <c r="AJ53" s="648"/>
      <c r="AK53" s="649"/>
      <c r="AL53" s="98"/>
    </row>
    <row r="54" spans="2:38" ht="39.950000000000003" customHeight="1" thickBot="1" x14ac:dyDescent="0.2">
      <c r="B54" s="663"/>
      <c r="C54" s="663"/>
      <c r="D54" s="663"/>
      <c r="E54" s="663"/>
      <c r="F54" s="663"/>
      <c r="G54" s="663"/>
      <c r="H54" s="663"/>
      <c r="I54" s="492"/>
      <c r="J54" s="670"/>
      <c r="K54" s="670"/>
      <c r="L54" s="670"/>
      <c r="M54" s="670"/>
      <c r="N54" s="670"/>
      <c r="O54" s="671"/>
      <c r="P54" s="672"/>
      <c r="Q54" s="104" t="s">
        <v>4</v>
      </c>
      <c r="R54" s="105"/>
      <c r="S54" s="104" t="s">
        <v>5</v>
      </c>
      <c r="T54" s="496"/>
      <c r="U54" s="495"/>
      <c r="V54" s="106" t="s">
        <v>6</v>
      </c>
      <c r="W54" s="670"/>
      <c r="X54" s="673"/>
      <c r="Y54" s="673"/>
      <c r="Z54" s="673"/>
      <c r="AA54" s="673"/>
      <c r="AB54" s="673"/>
      <c r="AC54" s="676"/>
      <c r="AD54" s="650"/>
      <c r="AE54" s="650"/>
      <c r="AF54" s="650"/>
      <c r="AG54" s="650"/>
      <c r="AH54" s="650"/>
      <c r="AI54" s="650"/>
      <c r="AJ54" s="650"/>
      <c r="AK54" s="651"/>
      <c r="AL54" s="98"/>
    </row>
    <row r="55" spans="2:38" ht="20.100000000000001" customHeight="1" thickBot="1" x14ac:dyDescent="0.2">
      <c r="B55" s="663"/>
      <c r="C55" s="663"/>
      <c r="D55" s="663"/>
      <c r="E55" s="663"/>
      <c r="F55" s="663"/>
      <c r="G55" s="663"/>
      <c r="H55" s="663"/>
      <c r="I55" s="300" t="s">
        <v>136</v>
      </c>
      <c r="J55" s="674"/>
      <c r="K55" s="674"/>
      <c r="L55" s="674"/>
      <c r="M55" s="674"/>
      <c r="N55" s="674"/>
      <c r="O55" s="300" t="s">
        <v>132</v>
      </c>
      <c r="P55" s="675"/>
      <c r="Q55" s="675"/>
      <c r="R55" s="675"/>
      <c r="S55" s="675"/>
      <c r="T55" s="675"/>
      <c r="U55" s="675"/>
      <c r="V55" s="675"/>
      <c r="W55" s="674" t="s">
        <v>133</v>
      </c>
      <c r="X55" s="675"/>
      <c r="Y55" s="675"/>
      <c r="Z55" s="675"/>
      <c r="AA55" s="675"/>
      <c r="AB55" s="675"/>
      <c r="AC55" s="489" t="s">
        <v>20</v>
      </c>
      <c r="AD55" s="648" t="s">
        <v>134</v>
      </c>
      <c r="AE55" s="648"/>
      <c r="AF55" s="466" t="s">
        <v>20</v>
      </c>
      <c r="AG55" s="466" t="s">
        <v>135</v>
      </c>
      <c r="AH55" s="648"/>
      <c r="AI55" s="648"/>
      <c r="AJ55" s="648"/>
      <c r="AK55" s="649"/>
      <c r="AL55" s="98"/>
    </row>
    <row r="56" spans="2:38" ht="39.950000000000003" customHeight="1" thickBot="1" x14ac:dyDescent="0.2">
      <c r="B56" s="663"/>
      <c r="C56" s="663"/>
      <c r="D56" s="663"/>
      <c r="E56" s="663"/>
      <c r="F56" s="663"/>
      <c r="G56" s="663"/>
      <c r="H56" s="663"/>
      <c r="I56" s="492"/>
      <c r="J56" s="670"/>
      <c r="K56" s="670"/>
      <c r="L56" s="670"/>
      <c r="M56" s="670"/>
      <c r="N56" s="670"/>
      <c r="O56" s="671"/>
      <c r="P56" s="672"/>
      <c r="Q56" s="104" t="s">
        <v>4</v>
      </c>
      <c r="R56" s="105"/>
      <c r="S56" s="104" t="s">
        <v>5</v>
      </c>
      <c r="T56" s="496"/>
      <c r="U56" s="495"/>
      <c r="V56" s="106" t="s">
        <v>6</v>
      </c>
      <c r="W56" s="670"/>
      <c r="X56" s="673"/>
      <c r="Y56" s="673"/>
      <c r="Z56" s="673"/>
      <c r="AA56" s="673"/>
      <c r="AB56" s="673"/>
      <c r="AC56" s="676"/>
      <c r="AD56" s="650"/>
      <c r="AE56" s="650"/>
      <c r="AF56" s="650"/>
      <c r="AG56" s="650"/>
      <c r="AH56" s="650"/>
      <c r="AI56" s="650"/>
      <c r="AJ56" s="650"/>
      <c r="AK56" s="651"/>
      <c r="AL56" s="98"/>
    </row>
    <row r="57" spans="2:38" ht="9.9499999999999993"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153" t="s">
        <v>235</v>
      </c>
      <c r="AL58" s="152"/>
    </row>
    <row r="59" spans="2:38" x14ac:dyDescent="0.15">
      <c r="B59" s="491"/>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row>
  </sheetData>
  <mergeCells count="240">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V10:AK10"/>
    <mergeCell ref="C13:H13"/>
    <mergeCell ref="I13:AK13"/>
    <mergeCell ref="B14:B17"/>
    <mergeCell ref="C14:H17"/>
    <mergeCell ref="Z17:AH17"/>
    <mergeCell ref="B9:E9"/>
    <mergeCell ref="F9:G9"/>
    <mergeCell ref="I9:K9"/>
    <mergeCell ref="M9:O9"/>
    <mergeCell ref="V9:Y9"/>
    <mergeCell ref="Z9:AB9"/>
    <mergeCell ref="B6:O6"/>
    <mergeCell ref="V6:Y6"/>
    <mergeCell ref="Z6:AK6"/>
    <mergeCell ref="B7:D7"/>
    <mergeCell ref="E7:F7"/>
    <mergeCell ref="G7:H7"/>
    <mergeCell ref="J7:K7"/>
    <mergeCell ref="M7:N7"/>
    <mergeCell ref="AD9:AG9"/>
    <mergeCell ref="AI9:AK9"/>
    <mergeCell ref="X45:AK45"/>
    <mergeCell ref="X46:AK46"/>
    <mergeCell ref="X47:AK47"/>
    <mergeCell ref="X48:AK48"/>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s>
  <phoneticPr fontId="2"/>
  <dataValidations count="4">
    <dataValidation type="custom" operator="lessThanOrEqual" allowBlank="1" showInputMessage="1" showErrorMessage="1" sqref="M35:N35 AE35:AF35 AC33:AD33 AC28:AD31 V35:W35" xr:uid="{46D0B5D7-DB40-424B-8453-CDD005FCDD04}">
      <formula1>744</formula1>
    </dataValidation>
    <dataValidation type="list" allowBlank="1" showInputMessage="1" showErrorMessage="1" sqref="AA43 AA33:AB33" xr:uid="{54790C50-3487-453B-A353-F6C580832839}">
      <formula1>"01,02,03,04,05,06,07,08,09,10,11,12,13,14,15,16,17,18,19,20,21,22,23,24,25,26,27,28,29,30,31"</formula1>
    </dataValidation>
    <dataValidation imeMode="halfAlpha" allowBlank="1" showInputMessage="1" showErrorMessage="1" sqref="R32 O32" xr:uid="{C09CF270-AB6C-4BF1-9ACA-155A6A4246E6}"/>
    <dataValidation operator="greaterThanOrEqual" allowBlank="1" showInputMessage="1" showErrorMessage="1" sqref="Z7:AA7 Z9:AA9" xr:uid="{E73A5257-EB94-4C9C-B47E-77BC3C368886}"/>
  </dataValidations>
  <hyperlinks>
    <hyperlink ref="C14:H17" location="記入要綱!A1" display="業種" xr:uid="{BB0B15C2-D0CF-4DF4-80DF-BA2DFFC73166}"/>
  </hyperlinks>
  <pageMargins left="0.7" right="0.7" top="0.75" bottom="0.75" header="0.3" footer="0.3"/>
  <pageSetup paperSize="9" scale="49" orientation="portrait"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41A53166-4DEE-4DC3-9232-CCC9154FBEB3}">
          <x14:formula1>
            <xm:f>プルダウンリスト!$D$2:$D$21</xm:f>
          </x14:formula1>
          <xm:sqref>O56:P56 O54:P54 O52:P52</xm:sqref>
        </x14:dataValidation>
        <x14:dataValidation type="list" allowBlank="1" showInputMessage="1" showErrorMessage="1" xr:uid="{CCACDA26-7FCD-41CF-A65C-2887A12F947C}">
          <x14:formula1>
            <xm:f>プルダウンリスト!$C$2:$C$32</xm:f>
          </x14:formula1>
          <xm:sqref>O44</xm:sqref>
        </x14:dataValidation>
        <x14:dataValidation type="list" allowBlank="1" showInputMessage="1" showErrorMessage="1" xr:uid="{C659BE16-0AD4-48F2-BF77-D647B2C4EB73}">
          <x14:formula1>
            <xm:f>プルダウンリスト!$E$4:$E$110</xm:f>
          </x14:formula1>
          <xm:sqref>AD19:AF19</xm:sqref>
        </x14:dataValidation>
        <x14:dataValidation type="list" allowBlank="1" showInputMessage="1" showErrorMessage="1" xr:uid="{225C8CA0-C2E1-4200-98B5-5C903A2896D5}">
          <x14:formula1>
            <xm:f>プルダウンリスト!$F$2:$F$110</xm:f>
          </x14:formula1>
          <xm:sqref>T20:U20 AA3:AD3</xm:sqref>
        </x14:dataValidation>
        <x14:dataValidation type="list" allowBlank="1" showInputMessage="1" showErrorMessage="1" xr:uid="{801759D7-596C-4D44-A1A4-F45619727B97}">
          <x14:formula1>
            <xm:f>プルダウンリスト!$F$4:$F$55</xm:f>
          </x14:formula1>
          <xm:sqref>K37:L37 I49:J49 S41:T41 K41:L41 V49:W49 X37:Y37</xm:sqref>
        </x14:dataValidation>
        <x14:dataValidation type="list" allowBlank="1" showInputMessage="1" showErrorMessage="1" xr:uid="{A97FC47F-9B49-4657-9FAE-D6CA77044145}">
          <x14:formula1>
            <xm:f>プルダウンリスト!$E$2:$E$104</xm:f>
          </x14:formula1>
          <xm:sqref>T34:U34 AC34:AD34</xm:sqref>
        </x14:dataValidation>
        <x14:dataValidation type="list" allowBlank="1" showInputMessage="1" showErrorMessage="1" xr:uid="{600E8566-BCC4-4961-A2C4-1C581EDF1A01}">
          <x14:formula1>
            <xm:f>プルダウンリスト!$F$2:$F$55</xm:f>
          </x14:formula1>
          <xm:sqref>AB43:AC43 K39:L39 S39:T39 P42:Q42 T43:U43</xm:sqref>
        </x14:dataValidation>
        <x14:dataValidation type="list" allowBlank="1" showInputMessage="1" showErrorMessage="1" xr:uid="{DC9484A4-3075-4E00-8572-36301ADB24C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C081B4F8-E6E0-478A-AAC3-99018F774C3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BE7AB2DB-B60F-43E1-A7EC-0044CEE96F56}">
          <x14:formula1>
            <xm:f>プルダウンリスト!$K$2:$K$61</xm:f>
          </x14:formula1>
          <xm:sqref>N28:O30 P44:Q44 W44:X44 W33:X33 W28:X31 P33:Q33 AA25</xm:sqref>
        </x14:dataValidation>
        <x14:dataValidation type="list" allowBlank="1" showInputMessage="1" showErrorMessage="1" xr:uid="{02D48404-1BA0-438E-A651-81AD6B1335A2}">
          <x14:formula1>
            <xm:f>プルダウンリスト!$H$2:$H$8</xm:f>
          </x14:formula1>
          <xm:sqref>AC27:AE27</xm:sqref>
        </x14:dataValidation>
        <x14:dataValidation type="list" imeMode="halfAlpha" allowBlank="1" showInputMessage="1" showErrorMessage="1" xr:uid="{BC0BFC48-081A-4F69-9C29-193B8310E597}">
          <x14:formula1>
            <xm:f>プルダウンリスト!$H$2:$H$32</xm:f>
          </x14:formula1>
          <xm:sqref>S32:T32</xm:sqref>
        </x14:dataValidation>
        <x14:dataValidation type="list" allowBlank="1" showInputMessage="1" showErrorMessage="1" xr:uid="{BAB7CCC9-1B14-4B79-9158-A0276E6F8699}">
          <x14:formula1>
            <xm:f>プルダウンリスト!$I$2:$I$25</xm:f>
          </x14:formula1>
          <xm:sqref>T28:U30 M33:N33 K28:L30 M44:N44</xm:sqref>
        </x14:dataValidation>
        <x14:dataValidation type="list" allowBlank="1" showInputMessage="1" showErrorMessage="1" xr:uid="{574437F9-DD26-49E6-8AAD-F22480DD317E}">
          <x14:formula1>
            <xm:f>プルダウンリスト!$I$2:$I$31</xm:f>
          </x14:formula1>
          <xm:sqref>T33:U33 T44:U44</xm:sqref>
        </x14:dataValidation>
        <x14:dataValidation type="list" allowBlank="1" showInputMessage="1" showErrorMessage="1" xr:uid="{0CE238DF-E3E8-47FD-8E4E-D1D9644DB356}">
          <x14:formula1>
            <xm:f>プルダウンリスト!$M$2:$M$3</xm:f>
          </x14:formula1>
          <xm:sqref>I14:I17 M14:M15 Q14:Q16 W14:W17 Z14 AE14:AE15 AF16 S17 N17 I20 K20 I26:R26 P46 L23:L24 Q23:Q24 T23 W23:W24 AG23 U24 AA24 M31:M32 P31:P32 O38 I38 L40 O40 I40 L38 L36 I36 L42:L43 I42:I43 T40 X40 AA40 I45:I48 K45:K48 N45:N48 AB23 AF51 AC51 AF53 AC53 AF55 AC55 I23:I24</xm:sqref>
        </x14:dataValidation>
        <x14:dataValidation type="list" allowBlank="1" showInputMessage="1" showErrorMessage="1" xr:uid="{8CB31CFA-8FF4-42A8-A791-ADD8F938CB34}">
          <x14:formula1>
            <xm:f>プルダウンリスト!$C$2:$C$110</xm:f>
          </x14:formula1>
          <xm:sqref>AB20:AC20</xm:sqref>
        </x14:dataValidation>
        <x14:dataValidation type="list" allowBlank="1" showInputMessage="1" showErrorMessage="1" xr:uid="{CBEF001B-F59A-478F-924C-0E415750C4BF}">
          <x14:formula1>
            <xm:f>プルダウンリスト!$E$2:$E$1110</xm:f>
          </x14:formula1>
          <xm:sqref>K34:L34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1" zoomScale="80" zoomScaleNormal="80" zoomScaleSheetLayoutView="80" workbookViewId="0">
      <selection activeCell="C45" sqref="C45:H45"/>
    </sheetView>
  </sheetViews>
  <sheetFormatPr defaultRowHeight="13.5" x14ac:dyDescent="0.15"/>
  <cols>
    <col min="1" max="1" width="0" hidden="1" customWidth="1"/>
    <col min="2" max="2" width="5.125" customWidth="1"/>
    <col min="3" max="7" width="4.5" customWidth="1"/>
    <col min="8" max="8" width="13.625"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4.625" customWidth="1"/>
    <col min="38" max="38" width="1.625" customWidth="1"/>
  </cols>
  <sheetData>
    <row r="1" spans="2:38" ht="25.5" customHeight="1" x14ac:dyDescent="0.15">
      <c r="B1" s="273" t="s">
        <v>0</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5"/>
    </row>
    <row r="2" spans="2:38" ht="25.5" customHeight="1" x14ac:dyDescent="0.15">
      <c r="B2" s="274" t="s">
        <v>220</v>
      </c>
      <c r="C2" s="274"/>
      <c r="D2" s="274"/>
      <c r="E2" s="274"/>
      <c r="F2" s="274"/>
      <c r="G2" s="274"/>
      <c r="H2" s="274"/>
      <c r="I2" s="274"/>
      <c r="J2" s="13" t="s">
        <v>1</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row>
    <row r="3" spans="2:38" ht="35.1" customHeight="1" x14ac:dyDescent="0.15">
      <c r="B3" s="276"/>
      <c r="C3" s="276"/>
      <c r="D3" s="276"/>
      <c r="E3" s="276"/>
      <c r="F3" s="276"/>
      <c r="G3" s="276"/>
      <c r="H3" s="276"/>
      <c r="I3" s="276"/>
      <c r="J3" s="276"/>
      <c r="K3" s="276"/>
      <c r="L3" s="276"/>
      <c r="M3" s="276"/>
      <c r="N3" s="276"/>
      <c r="O3" s="276"/>
      <c r="P3" s="276"/>
      <c r="Q3" s="276"/>
      <c r="R3" s="276"/>
      <c r="S3" s="276"/>
      <c r="T3" s="276"/>
      <c r="U3" s="276"/>
      <c r="V3" s="21" t="s">
        <v>2</v>
      </c>
      <c r="W3" s="21"/>
      <c r="X3" s="21"/>
      <c r="Y3" s="504" t="s">
        <v>3</v>
      </c>
      <c r="Z3" s="505"/>
      <c r="AA3" s="712"/>
      <c r="AB3" s="712"/>
      <c r="AC3" s="714"/>
      <c r="AD3" s="714"/>
      <c r="AE3" s="24" t="s">
        <v>4</v>
      </c>
      <c r="AF3" s="712"/>
      <c r="AG3" s="712"/>
      <c r="AH3" s="24" t="s">
        <v>5</v>
      </c>
      <c r="AI3" s="712"/>
      <c r="AJ3" s="712"/>
      <c r="AK3" s="125" t="s">
        <v>6</v>
      </c>
    </row>
    <row r="4" spans="2:38" ht="35.1" customHeight="1" x14ac:dyDescent="0.15">
      <c r="B4" s="276"/>
      <c r="C4" s="276"/>
      <c r="D4" s="276"/>
      <c r="E4" s="276"/>
      <c r="F4" s="276"/>
      <c r="G4" s="276"/>
      <c r="H4" s="276"/>
      <c r="I4" s="276"/>
      <c r="J4" s="276"/>
      <c r="K4" s="276"/>
      <c r="L4" s="276"/>
      <c r="M4" s="276"/>
      <c r="N4" s="276"/>
      <c r="O4" s="276"/>
      <c r="P4" s="276"/>
      <c r="Q4" s="276"/>
      <c r="R4" s="276"/>
      <c r="S4" s="276"/>
      <c r="T4" s="276"/>
      <c r="U4" s="276"/>
      <c r="V4" s="508" t="s">
        <v>7</v>
      </c>
      <c r="W4" s="508"/>
      <c r="X4" s="508"/>
      <c r="Y4" s="508"/>
      <c r="Z4" s="713"/>
      <c r="AA4" s="713"/>
      <c r="AB4" s="713"/>
      <c r="AC4" s="713"/>
      <c r="AD4" s="713"/>
      <c r="AE4" s="713"/>
      <c r="AF4" s="713"/>
      <c r="AG4" s="713"/>
      <c r="AH4" s="713"/>
      <c r="AI4" s="713"/>
      <c r="AJ4" s="713"/>
      <c r="AK4" s="713"/>
    </row>
    <row r="5" spans="2:38" ht="35.1" customHeight="1" x14ac:dyDescent="0.15">
      <c r="B5" s="276"/>
      <c r="C5" s="276"/>
      <c r="D5" s="276"/>
      <c r="E5" s="276"/>
      <c r="F5" s="276"/>
      <c r="G5" s="276"/>
      <c r="H5" s="276"/>
      <c r="I5" s="276"/>
      <c r="J5" s="276"/>
      <c r="K5" s="276"/>
      <c r="L5" s="276"/>
      <c r="M5" s="276"/>
      <c r="N5" s="276"/>
      <c r="O5" s="276"/>
      <c r="P5" s="276"/>
      <c r="Q5" s="276"/>
      <c r="R5" s="276"/>
      <c r="S5" s="276"/>
      <c r="T5" s="276"/>
      <c r="U5" s="276"/>
      <c r="V5" s="508" t="s">
        <v>8</v>
      </c>
      <c r="W5" s="508"/>
      <c r="X5" s="508"/>
      <c r="Y5" s="508"/>
      <c r="Z5" s="713"/>
      <c r="AA5" s="713"/>
      <c r="AB5" s="713"/>
      <c r="AC5" s="713"/>
      <c r="AD5" s="713"/>
      <c r="AE5" s="713"/>
      <c r="AF5" s="713"/>
      <c r="AG5" s="713"/>
      <c r="AH5" s="713"/>
      <c r="AI5" s="713"/>
      <c r="AJ5" s="713"/>
      <c r="AK5" s="713"/>
    </row>
    <row r="6" spans="2:38" ht="35.1" customHeight="1" x14ac:dyDescent="0.15">
      <c r="B6" s="517"/>
      <c r="C6" s="517"/>
      <c r="D6" s="517"/>
      <c r="E6" s="517"/>
      <c r="F6" s="517"/>
      <c r="G6" s="517"/>
      <c r="H6" s="517"/>
      <c r="I6" s="517"/>
      <c r="J6" s="517"/>
      <c r="K6" s="517"/>
      <c r="L6" s="517"/>
      <c r="M6" s="517"/>
      <c r="N6" s="517"/>
      <c r="O6" s="517"/>
      <c r="P6" s="28"/>
      <c r="Q6" s="28"/>
      <c r="R6" s="28"/>
      <c r="S6" s="28"/>
      <c r="T6" s="28"/>
      <c r="U6" s="28"/>
      <c r="V6" s="508" t="s">
        <v>9</v>
      </c>
      <c r="W6" s="508"/>
      <c r="X6" s="508"/>
      <c r="Y6" s="508"/>
      <c r="Z6" s="713"/>
      <c r="AA6" s="713"/>
      <c r="AB6" s="713"/>
      <c r="AC6" s="713"/>
      <c r="AD6" s="713"/>
      <c r="AE6" s="713"/>
      <c r="AF6" s="713"/>
      <c r="AG6" s="713"/>
      <c r="AH6" s="713"/>
      <c r="AI6" s="713"/>
      <c r="AJ6" s="713"/>
      <c r="AK6" s="713"/>
    </row>
    <row r="7" spans="2:38" ht="35.1" customHeight="1" x14ac:dyDescent="0.15">
      <c r="B7" s="519"/>
      <c r="C7" s="519"/>
      <c r="D7" s="519"/>
      <c r="E7" s="520"/>
      <c r="F7" s="520"/>
      <c r="G7" s="521"/>
      <c r="H7" s="521"/>
      <c r="I7" s="43"/>
      <c r="J7" s="521"/>
      <c r="K7" s="521"/>
      <c r="L7" s="43"/>
      <c r="M7" s="521"/>
      <c r="N7" s="521"/>
      <c r="O7" s="43"/>
      <c r="P7" s="28"/>
      <c r="Q7" s="28"/>
      <c r="R7" s="28"/>
      <c r="S7" s="28"/>
      <c r="T7" s="28"/>
      <c r="U7" s="28"/>
      <c r="V7" s="508" t="s">
        <v>10</v>
      </c>
      <c r="W7" s="508"/>
      <c r="X7" s="508"/>
      <c r="Y7" s="128"/>
      <c r="Z7" s="706"/>
      <c r="AA7" s="706"/>
      <c r="AB7" s="707"/>
      <c r="AC7" s="129" t="s">
        <v>11</v>
      </c>
      <c r="AD7" s="708"/>
      <c r="AE7" s="709"/>
      <c r="AF7" s="709"/>
      <c r="AG7" s="709"/>
      <c r="AH7" s="129" t="s">
        <v>11</v>
      </c>
      <c r="AI7" s="706"/>
      <c r="AJ7" s="706"/>
      <c r="AK7" s="706"/>
    </row>
    <row r="8" spans="2:38" ht="35.1" customHeight="1" x14ac:dyDescent="0.15">
      <c r="B8" s="514"/>
      <c r="C8" s="514"/>
      <c r="D8" s="514"/>
      <c r="E8" s="514"/>
      <c r="F8" s="514"/>
      <c r="G8" s="514"/>
      <c r="H8" s="514"/>
      <c r="I8" s="514"/>
      <c r="J8" s="514"/>
      <c r="K8" s="514"/>
      <c r="L8" s="514"/>
      <c r="M8" s="514"/>
      <c r="N8" s="514"/>
      <c r="O8" s="514"/>
      <c r="P8" s="28"/>
      <c r="Q8" s="28"/>
      <c r="R8" s="28"/>
      <c r="S8" s="28"/>
      <c r="T8" s="28"/>
      <c r="U8" s="28"/>
      <c r="V8" s="515" t="s">
        <v>12</v>
      </c>
      <c r="W8" s="515"/>
      <c r="X8" s="515"/>
      <c r="Y8" s="515"/>
      <c r="Z8" s="715"/>
      <c r="AA8" s="715"/>
      <c r="AB8" s="715"/>
      <c r="AC8" s="715"/>
      <c r="AD8" s="715"/>
      <c r="AE8" s="715"/>
      <c r="AF8" s="715"/>
      <c r="AG8" s="715"/>
      <c r="AH8" s="715"/>
      <c r="AI8" s="715"/>
      <c r="AJ8" s="715"/>
      <c r="AK8" s="715"/>
    </row>
    <row r="9" spans="2:38" ht="35.1" customHeight="1" x14ac:dyDescent="0.15">
      <c r="B9" s="519"/>
      <c r="C9" s="519"/>
      <c r="D9" s="519"/>
      <c r="E9" s="519"/>
      <c r="F9" s="523"/>
      <c r="G9" s="523"/>
      <c r="H9" s="29"/>
      <c r="I9" s="523"/>
      <c r="J9" s="523"/>
      <c r="K9" s="523"/>
      <c r="L9" s="29"/>
      <c r="M9" s="523"/>
      <c r="N9" s="523"/>
      <c r="O9" s="523"/>
      <c r="P9" s="28"/>
      <c r="Q9" s="28"/>
      <c r="R9" s="28"/>
      <c r="S9" s="28"/>
      <c r="T9" s="28"/>
      <c r="U9" s="28"/>
      <c r="V9" s="508" t="s">
        <v>13</v>
      </c>
      <c r="W9" s="508"/>
      <c r="X9" s="508"/>
      <c r="Y9" s="508"/>
      <c r="Z9" s="706"/>
      <c r="AA9" s="706"/>
      <c r="AB9" s="707"/>
      <c r="AC9" s="129" t="s">
        <v>11</v>
      </c>
      <c r="AD9" s="708"/>
      <c r="AE9" s="707"/>
      <c r="AF9" s="707"/>
      <c r="AG9" s="707"/>
      <c r="AH9" s="129" t="s">
        <v>11</v>
      </c>
      <c r="AI9" s="706"/>
      <c r="AJ9" s="706"/>
      <c r="AK9" s="706"/>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522"/>
      <c r="W10" s="522"/>
      <c r="X10" s="522"/>
      <c r="Y10" s="522"/>
      <c r="Z10" s="522"/>
      <c r="AA10" s="522"/>
      <c r="AB10" s="522"/>
      <c r="AC10" s="522"/>
      <c r="AD10" s="522"/>
      <c r="AE10" s="522"/>
      <c r="AF10" s="522"/>
      <c r="AG10" s="522"/>
      <c r="AH10" s="522"/>
      <c r="AI10" s="522"/>
      <c r="AJ10" s="522"/>
      <c r="AK10" s="52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9499999999999993"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296" t="s">
        <v>17</v>
      </c>
      <c r="D13" s="297"/>
      <c r="E13" s="297"/>
      <c r="F13" s="297"/>
      <c r="G13" s="297"/>
      <c r="H13" s="298"/>
      <c r="I13" s="296" t="s">
        <v>18</v>
      </c>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9"/>
      <c r="AK13" s="299"/>
      <c r="AL13" s="98"/>
    </row>
    <row r="14" spans="2:38" ht="25.5" customHeight="1" x14ac:dyDescent="0.15">
      <c r="B14" s="300">
        <v>1</v>
      </c>
      <c r="C14" s="303" t="s">
        <v>19</v>
      </c>
      <c r="D14" s="303"/>
      <c r="E14" s="303"/>
      <c r="F14" s="303"/>
      <c r="G14" s="303"/>
      <c r="H14" s="303"/>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301"/>
      <c r="C15" s="304"/>
      <c r="D15" s="304"/>
      <c r="E15" s="304"/>
      <c r="F15" s="304"/>
      <c r="G15" s="304"/>
      <c r="H15" s="304"/>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301"/>
      <c r="C16" s="304"/>
      <c r="D16" s="304"/>
      <c r="E16" s="304"/>
      <c r="F16" s="304"/>
      <c r="G16" s="304"/>
      <c r="H16" s="304"/>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302"/>
      <c r="C17" s="305"/>
      <c r="D17" s="305"/>
      <c r="E17" s="305"/>
      <c r="F17" s="305"/>
      <c r="G17" s="305"/>
      <c r="H17" s="305"/>
      <c r="I17" s="68" t="s">
        <v>20</v>
      </c>
      <c r="J17" s="48" t="s">
        <v>36</v>
      </c>
      <c r="K17" s="48"/>
      <c r="L17" s="48"/>
      <c r="M17" s="48"/>
      <c r="N17" s="69" t="s">
        <v>20</v>
      </c>
      <c r="O17" s="48" t="s">
        <v>37</v>
      </c>
      <c r="P17" s="48"/>
      <c r="Q17" s="48"/>
      <c r="R17" s="48"/>
      <c r="S17" s="69" t="s">
        <v>20</v>
      </c>
      <c r="T17" s="48" t="s">
        <v>38</v>
      </c>
      <c r="U17" s="48"/>
      <c r="V17" s="48"/>
      <c r="W17" s="69" t="s">
        <v>20</v>
      </c>
      <c r="X17" s="48" t="s">
        <v>39</v>
      </c>
      <c r="Y17" s="49"/>
      <c r="Z17" s="306"/>
      <c r="AA17" s="306"/>
      <c r="AB17" s="306"/>
      <c r="AC17" s="306"/>
      <c r="AD17" s="306"/>
      <c r="AE17" s="306"/>
      <c r="AF17" s="306"/>
      <c r="AG17" s="306"/>
      <c r="AH17" s="306"/>
      <c r="AI17" s="48" t="s">
        <v>40</v>
      </c>
      <c r="AJ17" s="49"/>
      <c r="AK17" s="48"/>
      <c r="AL17" s="98"/>
    </row>
    <row r="18" spans="2:38" ht="25.5" customHeight="1" x14ac:dyDescent="0.15">
      <c r="B18" s="300">
        <v>2</v>
      </c>
      <c r="C18" s="310" t="s">
        <v>41</v>
      </c>
      <c r="D18" s="322"/>
      <c r="E18" s="322"/>
      <c r="F18" s="322"/>
      <c r="G18" s="322"/>
      <c r="H18" s="323"/>
      <c r="I18" s="700"/>
      <c r="J18" s="701"/>
      <c r="K18" s="701"/>
      <c r="L18" s="701"/>
      <c r="M18" s="701"/>
      <c r="N18" s="701"/>
      <c r="O18" s="701"/>
      <c r="P18" s="701"/>
      <c r="Q18" s="701"/>
      <c r="R18" s="701"/>
      <c r="S18" s="701"/>
      <c r="T18" s="701"/>
      <c r="U18" s="701"/>
      <c r="V18" s="701"/>
      <c r="W18" s="701"/>
      <c r="X18" s="701"/>
      <c r="Y18" s="701"/>
      <c r="Z18" s="702"/>
      <c r="AA18" s="22"/>
      <c r="AB18" s="23"/>
      <c r="AC18" s="23"/>
      <c r="AD18" s="117"/>
      <c r="AE18" s="117"/>
      <c r="AF18" s="117"/>
      <c r="AG18" s="117"/>
      <c r="AH18" s="23"/>
      <c r="AI18" s="23"/>
      <c r="AJ18" s="23"/>
      <c r="AK18" s="23"/>
      <c r="AL18" s="98"/>
    </row>
    <row r="19" spans="2:38" ht="42.95" customHeight="1" thickBot="1" x14ac:dyDescent="0.2">
      <c r="B19" s="302"/>
      <c r="C19" s="337" t="s">
        <v>42</v>
      </c>
      <c r="D19" s="338"/>
      <c r="E19" s="338"/>
      <c r="F19" s="338"/>
      <c r="G19" s="338"/>
      <c r="H19" s="339"/>
      <c r="I19" s="703"/>
      <c r="J19" s="704"/>
      <c r="K19" s="704"/>
      <c r="L19" s="704"/>
      <c r="M19" s="704"/>
      <c r="N19" s="704"/>
      <c r="O19" s="704"/>
      <c r="P19" s="704"/>
      <c r="Q19" s="704"/>
      <c r="R19" s="704"/>
      <c r="S19" s="704"/>
      <c r="T19" s="704"/>
      <c r="U19" s="704"/>
      <c r="V19" s="704"/>
      <c r="W19" s="704"/>
      <c r="X19" s="704"/>
      <c r="Y19" s="704"/>
      <c r="Z19" s="704"/>
      <c r="AA19" s="545" t="s">
        <v>43</v>
      </c>
      <c r="AB19" s="546"/>
      <c r="AC19" s="547"/>
      <c r="AD19" s="705"/>
      <c r="AE19" s="548"/>
      <c r="AF19" s="548"/>
      <c r="AG19" s="116" t="s">
        <v>44</v>
      </c>
      <c r="AH19" s="130"/>
      <c r="AI19" s="131" t="s">
        <v>5</v>
      </c>
      <c r="AJ19" s="130"/>
      <c r="AK19" s="131" t="s">
        <v>45</v>
      </c>
      <c r="AL19" s="98"/>
    </row>
    <row r="20" spans="2:38" ht="33.75" customHeight="1" thickBot="1" x14ac:dyDescent="0.2">
      <c r="B20" s="41">
        <v>3</v>
      </c>
      <c r="C20" s="526" t="s">
        <v>46</v>
      </c>
      <c r="D20" s="527"/>
      <c r="E20" s="527"/>
      <c r="F20" s="527"/>
      <c r="G20" s="527"/>
      <c r="H20" s="528"/>
      <c r="I20" s="51" t="s">
        <v>20</v>
      </c>
      <c r="J20" s="54" t="s">
        <v>47</v>
      </c>
      <c r="K20" s="52" t="s">
        <v>20</v>
      </c>
      <c r="L20" s="55" t="s">
        <v>48</v>
      </c>
      <c r="M20" s="529" t="s">
        <v>49</v>
      </c>
      <c r="N20" s="530"/>
      <c r="O20" s="530"/>
      <c r="P20" s="530"/>
      <c r="Q20" s="530"/>
      <c r="R20" s="530"/>
      <c r="S20" s="531"/>
      <c r="T20" s="699"/>
      <c r="U20" s="403"/>
      <c r="V20" s="6" t="s">
        <v>4</v>
      </c>
      <c r="W20" s="44"/>
      <c r="X20" s="6" t="s">
        <v>5</v>
      </c>
      <c r="Y20" s="44"/>
      <c r="Z20" s="6" t="s">
        <v>6</v>
      </c>
      <c r="AA20" s="6" t="s">
        <v>50</v>
      </c>
      <c r="AB20" s="464"/>
      <c r="AC20" s="642"/>
      <c r="AD20" s="6" t="s">
        <v>4</v>
      </c>
      <c r="AE20" s="44"/>
      <c r="AF20" s="6" t="s">
        <v>5</v>
      </c>
      <c r="AG20" s="44"/>
      <c r="AH20" s="6" t="s">
        <v>6</v>
      </c>
      <c r="AI20" s="11"/>
      <c r="AJ20" s="93"/>
      <c r="AL20" s="98"/>
    </row>
    <row r="21" spans="2:38" ht="39.950000000000003" customHeight="1" thickBot="1" x14ac:dyDescent="0.2">
      <c r="B21" s="300">
        <v>4</v>
      </c>
      <c r="C21" s="321" t="s">
        <v>51</v>
      </c>
      <c r="D21" s="322"/>
      <c r="E21" s="322"/>
      <c r="F21" s="322"/>
      <c r="G21" s="322"/>
      <c r="H21" s="323"/>
      <c r="I21" s="327" t="s">
        <v>52</v>
      </c>
      <c r="J21" s="328"/>
      <c r="K21" s="328"/>
      <c r="L21" s="329"/>
      <c r="M21" s="330"/>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98"/>
    </row>
    <row r="22" spans="2:38" ht="39.950000000000003" customHeight="1" thickBot="1" x14ac:dyDescent="0.2">
      <c r="B22" s="536"/>
      <c r="C22" s="537"/>
      <c r="D22" s="538"/>
      <c r="E22" s="538"/>
      <c r="F22" s="538"/>
      <c r="G22" s="538"/>
      <c r="H22" s="539"/>
      <c r="I22" s="327" t="s">
        <v>53</v>
      </c>
      <c r="J22" s="328"/>
      <c r="K22" s="328"/>
      <c r="L22" s="329"/>
      <c r="M22" s="345"/>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7"/>
      <c r="AL22" s="98"/>
    </row>
    <row r="23" spans="2:38" ht="25.5" customHeight="1" x14ac:dyDescent="0.15">
      <c r="B23" s="300">
        <v>5</v>
      </c>
      <c r="C23" s="321" t="s">
        <v>54</v>
      </c>
      <c r="D23" s="322"/>
      <c r="E23" s="322"/>
      <c r="F23" s="322"/>
      <c r="G23" s="322"/>
      <c r="H23" s="32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302"/>
      <c r="C24" s="348"/>
      <c r="D24" s="349"/>
      <c r="E24" s="349"/>
      <c r="F24" s="349"/>
      <c r="G24" s="349"/>
      <c r="H24" s="350"/>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1"/>
      <c r="AE24" s="548"/>
      <c r="AF24" s="548"/>
      <c r="AG24" s="548"/>
      <c r="AH24" s="548"/>
      <c r="AI24" s="548"/>
      <c r="AJ24" s="548"/>
      <c r="AK24" s="58" t="s">
        <v>68</v>
      </c>
      <c r="AL24" s="98"/>
    </row>
    <row r="25" spans="2:38" ht="25.5" customHeight="1" x14ac:dyDescent="0.15">
      <c r="B25" s="549">
        <v>6</v>
      </c>
      <c r="C25" s="526" t="s">
        <v>69</v>
      </c>
      <c r="D25" s="527"/>
      <c r="E25" s="527"/>
      <c r="F25" s="527"/>
      <c r="G25" s="527"/>
      <c r="H25" s="528"/>
      <c r="I25" s="56" t="s">
        <v>70</v>
      </c>
      <c r="J25" s="57" t="s">
        <v>71</v>
      </c>
      <c r="K25" s="57" t="s">
        <v>72</v>
      </c>
      <c r="L25" s="57" t="s">
        <v>73</v>
      </c>
      <c r="M25" s="57" t="s">
        <v>74</v>
      </c>
      <c r="N25" s="57" t="s">
        <v>75</v>
      </c>
      <c r="O25" s="57" t="s">
        <v>45</v>
      </c>
      <c r="P25" s="359" t="s">
        <v>76</v>
      </c>
      <c r="Q25" s="359"/>
      <c r="R25" s="360"/>
      <c r="S25" s="558" t="s">
        <v>77</v>
      </c>
      <c r="T25" s="559"/>
      <c r="U25" s="562" t="s">
        <v>78</v>
      </c>
      <c r="V25" s="563"/>
      <c r="W25" s="696"/>
      <c r="X25" s="696"/>
      <c r="Y25" s="563" t="s">
        <v>79</v>
      </c>
      <c r="Z25" s="563"/>
      <c r="AA25" s="696"/>
      <c r="AB25" s="696"/>
      <c r="AC25" s="563" t="s">
        <v>80</v>
      </c>
      <c r="AD25" s="563" t="s">
        <v>81</v>
      </c>
      <c r="AE25" s="563"/>
      <c r="AF25" s="563"/>
      <c r="AG25" s="696"/>
      <c r="AH25" s="696"/>
      <c r="AI25" s="563" t="s">
        <v>82</v>
      </c>
      <c r="AJ25" s="568"/>
      <c r="AK25" s="569"/>
    </row>
    <row r="26" spans="2:38" ht="25.5" customHeight="1" x14ac:dyDescent="0.15">
      <c r="B26" s="550"/>
      <c r="C26" s="552"/>
      <c r="D26" s="687"/>
      <c r="E26" s="687"/>
      <c r="F26" s="687"/>
      <c r="G26" s="687"/>
      <c r="H26" s="554"/>
      <c r="I26" s="66" t="s">
        <v>20</v>
      </c>
      <c r="J26" s="67" t="s">
        <v>20</v>
      </c>
      <c r="K26" s="67" t="s">
        <v>20</v>
      </c>
      <c r="L26" s="67" t="s">
        <v>20</v>
      </c>
      <c r="M26" s="67" t="s">
        <v>20</v>
      </c>
      <c r="N26" s="67" t="s">
        <v>20</v>
      </c>
      <c r="O26" s="67" t="s">
        <v>20</v>
      </c>
      <c r="P26" s="374" t="s">
        <v>20</v>
      </c>
      <c r="Q26" s="374"/>
      <c r="R26" s="375"/>
      <c r="S26" s="560"/>
      <c r="T26" s="561"/>
      <c r="U26" s="564"/>
      <c r="V26" s="565"/>
      <c r="W26" s="697"/>
      <c r="X26" s="697"/>
      <c r="Y26" s="565"/>
      <c r="Z26" s="565"/>
      <c r="AA26" s="697"/>
      <c r="AB26" s="697"/>
      <c r="AC26" s="565"/>
      <c r="AD26" s="565"/>
      <c r="AE26" s="565"/>
      <c r="AF26" s="565"/>
      <c r="AG26" s="697"/>
      <c r="AH26" s="697"/>
      <c r="AI26" s="565"/>
      <c r="AJ26" s="570"/>
      <c r="AK26" s="571"/>
    </row>
    <row r="27" spans="2:38" ht="25.5" customHeight="1" x14ac:dyDescent="0.15">
      <c r="B27" s="550"/>
      <c r="C27" s="552"/>
      <c r="D27" s="687"/>
      <c r="E27" s="687"/>
      <c r="F27" s="687"/>
      <c r="G27" s="687"/>
      <c r="H27" s="554"/>
      <c r="I27" s="376" t="s">
        <v>83</v>
      </c>
      <c r="J27" s="377"/>
      <c r="K27" s="377"/>
      <c r="L27" s="377"/>
      <c r="M27" s="377"/>
      <c r="N27" s="378"/>
      <c r="O27" s="572" t="s">
        <v>78</v>
      </c>
      <c r="P27" s="573"/>
      <c r="Q27" s="385"/>
      <c r="R27" s="386"/>
      <c r="S27" s="386"/>
      <c r="T27" s="20" t="s">
        <v>6</v>
      </c>
      <c r="U27" s="381" t="s">
        <v>84</v>
      </c>
      <c r="V27" s="377"/>
      <c r="W27" s="377"/>
      <c r="X27" s="377"/>
      <c r="Y27" s="377"/>
      <c r="Z27" s="378"/>
      <c r="AA27" s="572" t="s">
        <v>85</v>
      </c>
      <c r="AB27" s="573"/>
      <c r="AC27" s="385"/>
      <c r="AD27" s="385"/>
      <c r="AE27" s="385"/>
      <c r="AF27" s="70" t="s">
        <v>6</v>
      </c>
      <c r="AG27" s="575"/>
      <c r="AH27" s="575"/>
      <c r="AI27" s="575"/>
      <c r="AJ27" s="119"/>
      <c r="AL27" s="98"/>
    </row>
    <row r="28" spans="2:38" ht="25.5" customHeight="1" x14ac:dyDescent="0.15">
      <c r="B28" s="550"/>
      <c r="C28" s="552"/>
      <c r="D28" s="687"/>
      <c r="E28" s="687"/>
      <c r="F28" s="687"/>
      <c r="G28" s="687"/>
      <c r="H28" s="554"/>
      <c r="I28" s="582" t="s">
        <v>86</v>
      </c>
      <c r="J28" s="698"/>
      <c r="K28" s="693"/>
      <c r="L28" s="693"/>
      <c r="M28" s="8" t="s">
        <v>87</v>
      </c>
      <c r="N28" s="580"/>
      <c r="O28" s="580"/>
      <c r="P28" s="8" t="s">
        <v>80</v>
      </c>
      <c r="Q28" s="9"/>
      <c r="R28" s="71" t="s">
        <v>50</v>
      </c>
      <c r="S28" s="71"/>
      <c r="T28" s="694"/>
      <c r="U28" s="694"/>
      <c r="V28" s="71" t="s">
        <v>87</v>
      </c>
      <c r="W28" s="694"/>
      <c r="X28" s="694"/>
      <c r="Y28" s="71" t="s">
        <v>80</v>
      </c>
      <c r="Z28" s="72" t="s">
        <v>81</v>
      </c>
      <c r="AA28" s="72"/>
      <c r="AB28" s="72"/>
      <c r="AC28" s="581"/>
      <c r="AD28" s="581"/>
      <c r="AE28" s="72" t="s">
        <v>82</v>
      </c>
      <c r="AF28" s="576"/>
      <c r="AG28" s="576"/>
      <c r="AH28" s="576"/>
      <c r="AI28" s="576"/>
      <c r="AJ28" s="121"/>
      <c r="AK28" s="132"/>
    </row>
    <row r="29" spans="2:38" ht="25.5" customHeight="1" x14ac:dyDescent="0.15">
      <c r="B29" s="550"/>
      <c r="C29" s="552"/>
      <c r="D29" s="687"/>
      <c r="E29" s="687"/>
      <c r="F29" s="687"/>
      <c r="G29" s="687"/>
      <c r="H29" s="554"/>
      <c r="I29" s="577" t="s">
        <v>88</v>
      </c>
      <c r="J29" s="578"/>
      <c r="K29" s="579"/>
      <c r="L29" s="579"/>
      <c r="M29" s="73" t="s">
        <v>87</v>
      </c>
      <c r="N29" s="579"/>
      <c r="O29" s="579"/>
      <c r="P29" s="73" t="s">
        <v>80</v>
      </c>
      <c r="Q29" s="74"/>
      <c r="R29" s="8" t="s">
        <v>50</v>
      </c>
      <c r="S29" s="8"/>
      <c r="T29" s="580"/>
      <c r="U29" s="580"/>
      <c r="V29" s="8" t="s">
        <v>87</v>
      </c>
      <c r="W29" s="580"/>
      <c r="X29" s="580"/>
      <c r="Y29" s="8" t="s">
        <v>80</v>
      </c>
      <c r="Z29" s="13" t="s">
        <v>89</v>
      </c>
      <c r="AA29" s="13"/>
      <c r="AB29" s="13"/>
      <c r="AC29" s="581"/>
      <c r="AD29" s="581"/>
      <c r="AE29" s="13" t="s">
        <v>82</v>
      </c>
      <c r="AF29" s="573"/>
      <c r="AG29" s="573"/>
      <c r="AH29" s="573"/>
      <c r="AI29" s="573"/>
      <c r="AJ29" s="119"/>
      <c r="AK29" s="132"/>
    </row>
    <row r="30" spans="2:38" ht="25.5" customHeight="1" thickBot="1" x14ac:dyDescent="0.2">
      <c r="B30" s="550"/>
      <c r="C30" s="555"/>
      <c r="D30" s="556"/>
      <c r="E30" s="556"/>
      <c r="F30" s="556"/>
      <c r="G30" s="556"/>
      <c r="H30" s="557"/>
      <c r="I30" s="607" t="s">
        <v>90</v>
      </c>
      <c r="J30" s="608"/>
      <c r="K30" s="609"/>
      <c r="L30" s="609"/>
      <c r="M30" s="133" t="s">
        <v>87</v>
      </c>
      <c r="N30" s="609"/>
      <c r="O30" s="609"/>
      <c r="P30" s="133" t="s">
        <v>80</v>
      </c>
      <c r="Q30" s="134"/>
      <c r="R30" s="133" t="s">
        <v>50</v>
      </c>
      <c r="T30" s="609"/>
      <c r="U30" s="609"/>
      <c r="V30" s="133" t="s">
        <v>87</v>
      </c>
      <c r="W30" s="609"/>
      <c r="X30" s="609"/>
      <c r="Y30" s="133" t="s">
        <v>80</v>
      </c>
      <c r="Z30" s="135" t="s">
        <v>89</v>
      </c>
      <c r="AA30" s="135"/>
      <c r="AB30" s="135"/>
      <c r="AC30" s="605"/>
      <c r="AD30" s="605"/>
      <c r="AE30" s="135" t="s">
        <v>82</v>
      </c>
      <c r="AF30" s="606"/>
      <c r="AG30" s="606"/>
      <c r="AH30" s="606"/>
      <c r="AI30" s="606"/>
      <c r="AK30" s="120"/>
    </row>
    <row r="31" spans="2:38" ht="25.5" customHeight="1" x14ac:dyDescent="0.15">
      <c r="B31" s="550"/>
      <c r="C31" s="392" t="s">
        <v>91</v>
      </c>
      <c r="D31" s="393"/>
      <c r="E31" s="393"/>
      <c r="F31" s="393"/>
      <c r="G31" s="393"/>
      <c r="H31" s="394"/>
      <c r="I31" s="595" t="s">
        <v>92</v>
      </c>
      <c r="J31" s="596"/>
      <c r="K31" s="596"/>
      <c r="L31" s="596"/>
      <c r="M31" s="63" t="s">
        <v>20</v>
      </c>
      <c r="N31" s="54" t="s">
        <v>78</v>
      </c>
      <c r="O31" s="62"/>
      <c r="P31" s="64" t="s">
        <v>20</v>
      </c>
      <c r="Q31" s="54" t="s">
        <v>85</v>
      </c>
      <c r="R31" s="62"/>
      <c r="S31" s="597"/>
      <c r="T31" s="597"/>
      <c r="U31" s="596" t="s">
        <v>79</v>
      </c>
      <c r="V31" s="596"/>
      <c r="W31" s="598"/>
      <c r="X31" s="598"/>
      <c r="Y31" s="122" t="s">
        <v>80</v>
      </c>
      <c r="Z31" s="123" t="s">
        <v>93</v>
      </c>
      <c r="AA31" s="123"/>
      <c r="AB31" s="123"/>
      <c r="AC31" s="599"/>
      <c r="AD31" s="599"/>
      <c r="AE31" s="123" t="s">
        <v>82</v>
      </c>
      <c r="AF31" s="600"/>
      <c r="AG31" s="600"/>
      <c r="AH31" s="600"/>
      <c r="AI31" s="600"/>
      <c r="AJ31" s="124"/>
      <c r="AK31" s="115"/>
    </row>
    <row r="32" spans="2:38" ht="25.5" customHeight="1" x14ac:dyDescent="0.15">
      <c r="B32" s="550"/>
      <c r="C32" s="395"/>
      <c r="D32" s="695"/>
      <c r="E32" s="695"/>
      <c r="F32" s="695"/>
      <c r="G32" s="695"/>
      <c r="H32" s="397"/>
      <c r="I32" s="376" t="s">
        <v>94</v>
      </c>
      <c r="J32" s="377"/>
      <c r="K32" s="377"/>
      <c r="L32" s="377"/>
      <c r="M32" s="75" t="s">
        <v>20</v>
      </c>
      <c r="N32" s="76" t="s">
        <v>78</v>
      </c>
      <c r="O32" s="77"/>
      <c r="P32" s="78" t="s">
        <v>20</v>
      </c>
      <c r="Q32" s="76" t="s">
        <v>85</v>
      </c>
      <c r="R32" s="77"/>
      <c r="S32" s="601"/>
      <c r="T32" s="601"/>
      <c r="U32" s="377" t="s">
        <v>6</v>
      </c>
      <c r="V32" s="377"/>
      <c r="W32" s="377"/>
      <c r="X32" s="377"/>
      <c r="Y32" s="377"/>
      <c r="Z32" s="377"/>
      <c r="AA32" s="377"/>
      <c r="AB32" s="377"/>
      <c r="AC32" s="377"/>
      <c r="AD32" s="377"/>
      <c r="AE32" s="377"/>
      <c r="AF32" s="377"/>
      <c r="AG32" s="377"/>
      <c r="AH32" s="377"/>
      <c r="AI32" s="377"/>
      <c r="AJ32" s="377"/>
      <c r="AK32" s="407"/>
      <c r="AL32" s="98"/>
    </row>
    <row r="33" spans="2:38" ht="36.950000000000003" customHeight="1" thickBot="1" x14ac:dyDescent="0.2">
      <c r="B33" s="551"/>
      <c r="C33" s="398"/>
      <c r="D33" s="399"/>
      <c r="E33" s="399"/>
      <c r="F33" s="399"/>
      <c r="G33" s="399"/>
      <c r="H33" s="400"/>
      <c r="I33" s="602" t="s">
        <v>95</v>
      </c>
      <c r="J33" s="602"/>
      <c r="K33" s="602"/>
      <c r="L33" s="602"/>
      <c r="M33" s="603"/>
      <c r="N33" s="604"/>
      <c r="O33" s="136" t="s">
        <v>96</v>
      </c>
      <c r="P33" s="604"/>
      <c r="Q33" s="604"/>
      <c r="R33" s="136" t="s">
        <v>80</v>
      </c>
      <c r="S33" s="136" t="s">
        <v>50</v>
      </c>
      <c r="T33" s="604"/>
      <c r="U33" s="604"/>
      <c r="V33" s="136" t="s">
        <v>96</v>
      </c>
      <c r="W33" s="604"/>
      <c r="X33" s="604"/>
      <c r="Y33" s="136" t="s">
        <v>80</v>
      </c>
      <c r="Z33" s="137" t="s">
        <v>81</v>
      </c>
      <c r="AA33" s="137"/>
      <c r="AB33" s="137"/>
      <c r="AC33" s="605"/>
      <c r="AD33" s="605"/>
      <c r="AE33" s="137" t="s">
        <v>82</v>
      </c>
      <c r="AF33" s="137"/>
      <c r="AG33" s="137"/>
      <c r="AH33" s="137"/>
      <c r="AI33" s="137"/>
      <c r="AK33" s="138"/>
    </row>
    <row r="34" spans="2:38" ht="25.5" customHeight="1" x14ac:dyDescent="0.15">
      <c r="B34" s="549">
        <v>7</v>
      </c>
      <c r="C34" s="526" t="s">
        <v>97</v>
      </c>
      <c r="D34" s="527"/>
      <c r="E34" s="527"/>
      <c r="F34" s="527"/>
      <c r="G34" s="527"/>
      <c r="H34" s="528"/>
      <c r="I34" s="595" t="s">
        <v>98</v>
      </c>
      <c r="J34" s="612"/>
      <c r="K34" s="692"/>
      <c r="L34" s="692"/>
      <c r="M34" s="40" t="s">
        <v>4</v>
      </c>
      <c r="N34" s="688"/>
      <c r="O34" s="688"/>
      <c r="P34" s="10" t="s">
        <v>5</v>
      </c>
      <c r="Q34" s="11"/>
      <c r="R34" s="595" t="s">
        <v>98</v>
      </c>
      <c r="S34" s="612"/>
      <c r="T34" s="403"/>
      <c r="U34" s="403"/>
      <c r="V34" s="40" t="s">
        <v>4</v>
      </c>
      <c r="W34" s="688"/>
      <c r="X34" s="688"/>
      <c r="Y34" s="10" t="s">
        <v>5</v>
      </c>
      <c r="Z34" s="7"/>
      <c r="AA34" s="596" t="s">
        <v>98</v>
      </c>
      <c r="AB34" s="612"/>
      <c r="AC34" s="403"/>
      <c r="AD34" s="403"/>
      <c r="AE34" s="40" t="s">
        <v>4</v>
      </c>
      <c r="AF34" s="688"/>
      <c r="AG34" s="688"/>
      <c r="AH34" s="10" t="s">
        <v>5</v>
      </c>
      <c r="AI34" s="613"/>
      <c r="AJ34" s="614"/>
      <c r="AK34" s="615"/>
    </row>
    <row r="35" spans="2:38" ht="25.5" customHeight="1" thickBot="1" x14ac:dyDescent="0.2">
      <c r="B35" s="550"/>
      <c r="C35" s="552"/>
      <c r="D35" s="687"/>
      <c r="E35" s="687"/>
      <c r="F35" s="687"/>
      <c r="G35" s="687"/>
      <c r="H35" s="554"/>
      <c r="I35" s="689"/>
      <c r="J35" s="609"/>
      <c r="K35" s="588" t="s">
        <v>99</v>
      </c>
      <c r="L35" s="594"/>
      <c r="M35" s="690"/>
      <c r="N35" s="691"/>
      <c r="O35" s="588" t="s">
        <v>100</v>
      </c>
      <c r="P35" s="588"/>
      <c r="Q35" s="591"/>
      <c r="R35" s="689"/>
      <c r="S35" s="609"/>
      <c r="T35" s="588" t="s">
        <v>99</v>
      </c>
      <c r="U35" s="594"/>
      <c r="V35" s="690"/>
      <c r="W35" s="691"/>
      <c r="X35" s="588" t="s">
        <v>100</v>
      </c>
      <c r="Y35" s="588"/>
      <c r="Z35" s="591"/>
      <c r="AA35" s="689"/>
      <c r="AB35" s="609"/>
      <c r="AC35" s="588" t="s">
        <v>99</v>
      </c>
      <c r="AD35" s="594"/>
      <c r="AE35" s="690"/>
      <c r="AF35" s="691"/>
      <c r="AG35" s="588" t="s">
        <v>100</v>
      </c>
      <c r="AH35" s="588"/>
      <c r="AI35" s="588"/>
      <c r="AJ35" s="589"/>
      <c r="AK35" s="590"/>
    </row>
    <row r="36" spans="2:38" ht="25.5" customHeight="1" x14ac:dyDescent="0.15">
      <c r="B36" s="549">
        <v>8</v>
      </c>
      <c r="C36" s="526" t="s">
        <v>101</v>
      </c>
      <c r="D36" s="527"/>
      <c r="E36" s="527"/>
      <c r="F36" s="527"/>
      <c r="G36" s="527"/>
      <c r="H36" s="528"/>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551"/>
      <c r="C37" s="555"/>
      <c r="D37" s="556"/>
      <c r="E37" s="556"/>
      <c r="F37" s="556"/>
      <c r="G37" s="556"/>
      <c r="H37" s="557"/>
      <c r="I37" s="628" t="s">
        <v>105</v>
      </c>
      <c r="J37" s="594"/>
      <c r="K37" s="609"/>
      <c r="L37" s="609"/>
      <c r="M37" s="133" t="s">
        <v>4</v>
      </c>
      <c r="N37" s="415"/>
      <c r="O37" s="415"/>
      <c r="P37" s="133" t="s">
        <v>5</v>
      </c>
      <c r="Q37" s="415"/>
      <c r="R37" s="415"/>
      <c r="S37" s="133" t="s">
        <v>6</v>
      </c>
      <c r="T37" s="140"/>
      <c r="U37" s="588" t="s">
        <v>106</v>
      </c>
      <c r="V37" s="588"/>
      <c r="W37" s="140"/>
      <c r="X37" s="609"/>
      <c r="Y37" s="609"/>
      <c r="Z37" s="133" t="s">
        <v>4</v>
      </c>
      <c r="AA37" s="415"/>
      <c r="AB37" s="415"/>
      <c r="AC37" s="133" t="s">
        <v>5</v>
      </c>
      <c r="AD37" s="415"/>
      <c r="AE37" s="415"/>
      <c r="AF37" s="133" t="s">
        <v>6</v>
      </c>
      <c r="AG37" s="588"/>
      <c r="AH37" s="588"/>
      <c r="AI37" s="588"/>
      <c r="AJ37" s="589"/>
      <c r="AK37" s="590"/>
    </row>
    <row r="38" spans="2:38" ht="25.5" customHeight="1" x14ac:dyDescent="0.15">
      <c r="B38" s="549">
        <v>9</v>
      </c>
      <c r="C38" s="526" t="s">
        <v>107</v>
      </c>
      <c r="D38" s="527"/>
      <c r="E38" s="527"/>
      <c r="F38" s="527"/>
      <c r="G38" s="527"/>
      <c r="H38" s="528"/>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536"/>
      <c r="C39" s="616"/>
      <c r="D39" s="617"/>
      <c r="E39" s="617"/>
      <c r="F39" s="617"/>
      <c r="G39" s="617"/>
      <c r="H39" s="618"/>
      <c r="I39" s="622" t="s">
        <v>105</v>
      </c>
      <c r="J39" s="623"/>
      <c r="K39" s="624"/>
      <c r="L39" s="625"/>
      <c r="M39" s="141" t="s">
        <v>4</v>
      </c>
      <c r="N39" s="142"/>
      <c r="O39" s="141" t="s">
        <v>5</v>
      </c>
      <c r="P39" s="142"/>
      <c r="Q39" s="141" t="s">
        <v>6</v>
      </c>
      <c r="R39" s="141" t="s">
        <v>50</v>
      </c>
      <c r="S39" s="625"/>
      <c r="T39" s="625"/>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549">
        <v>10</v>
      </c>
      <c r="C40" s="526" t="s">
        <v>109</v>
      </c>
      <c r="D40" s="527"/>
      <c r="E40" s="527"/>
      <c r="F40" s="527"/>
      <c r="G40" s="527"/>
      <c r="H40" s="528"/>
      <c r="I40" s="63" t="s">
        <v>20</v>
      </c>
      <c r="J40" s="54" t="s">
        <v>103</v>
      </c>
      <c r="K40" s="62"/>
      <c r="L40" s="64" t="s">
        <v>20</v>
      </c>
      <c r="M40" s="54" t="s">
        <v>104</v>
      </c>
      <c r="N40" s="62"/>
      <c r="O40" s="64" t="s">
        <v>20</v>
      </c>
      <c r="P40" s="54" t="s">
        <v>108</v>
      </c>
      <c r="Q40" s="16"/>
      <c r="R40" s="619" t="s">
        <v>110</v>
      </c>
      <c r="S40" s="620"/>
      <c r="T40" s="64" t="s">
        <v>20</v>
      </c>
      <c r="U40" s="18" t="s">
        <v>111</v>
      </c>
      <c r="V40" s="18"/>
      <c r="W40" s="18"/>
      <c r="X40" s="64" t="s">
        <v>20</v>
      </c>
      <c r="Y40" s="18" t="s">
        <v>112</v>
      </c>
      <c r="Z40" s="18"/>
      <c r="AA40" s="64" t="s">
        <v>20</v>
      </c>
      <c r="AB40" s="18" t="s">
        <v>113</v>
      </c>
      <c r="AC40" s="18"/>
      <c r="AD40" s="621"/>
      <c r="AE40" s="614"/>
      <c r="AF40" s="614"/>
      <c r="AG40" s="614"/>
      <c r="AH40" s="614"/>
      <c r="AI40" s="614"/>
      <c r="AJ40" s="614"/>
      <c r="AK40" s="9" t="s">
        <v>40</v>
      </c>
      <c r="AL40" s="98"/>
    </row>
    <row r="41" spans="2:38" ht="25.5" customHeight="1" thickBot="1" x14ac:dyDescent="0.2">
      <c r="B41" s="536"/>
      <c r="C41" s="616"/>
      <c r="D41" s="617"/>
      <c r="E41" s="617"/>
      <c r="F41" s="617"/>
      <c r="G41" s="617"/>
      <c r="H41" s="618"/>
      <c r="I41" s="622" t="s">
        <v>105</v>
      </c>
      <c r="J41" s="623"/>
      <c r="K41" s="624"/>
      <c r="L41" s="625"/>
      <c r="M41" s="141" t="s">
        <v>4</v>
      </c>
      <c r="N41" s="142"/>
      <c r="O41" s="141" t="s">
        <v>5</v>
      </c>
      <c r="P41" s="142"/>
      <c r="Q41" s="141" t="s">
        <v>6</v>
      </c>
      <c r="R41" s="141" t="s">
        <v>50</v>
      </c>
      <c r="S41" s="625"/>
      <c r="T41" s="625"/>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630" t="s">
        <v>114</v>
      </c>
      <c r="D42" s="631"/>
      <c r="E42" s="631"/>
      <c r="F42" s="631"/>
      <c r="G42" s="631"/>
      <c r="H42" s="632"/>
      <c r="I42" s="63" t="s">
        <v>20</v>
      </c>
      <c r="J42" s="54" t="s">
        <v>115</v>
      </c>
      <c r="K42" s="62"/>
      <c r="L42" s="64" t="s">
        <v>20</v>
      </c>
      <c r="M42" s="54" t="s">
        <v>116</v>
      </c>
      <c r="N42" s="108"/>
      <c r="O42" s="109"/>
      <c r="P42" s="684"/>
      <c r="Q42" s="684"/>
      <c r="R42" s="101" t="s">
        <v>4</v>
      </c>
      <c r="S42" s="684"/>
      <c r="T42" s="684"/>
      <c r="U42" s="101" t="s">
        <v>5</v>
      </c>
      <c r="V42" s="684"/>
      <c r="W42" s="684"/>
      <c r="X42" s="101" t="s">
        <v>6</v>
      </c>
      <c r="Y42" s="633"/>
      <c r="Z42" s="633"/>
      <c r="AA42" s="633"/>
      <c r="AB42" s="633"/>
      <c r="AC42" s="633"/>
      <c r="AD42" s="633"/>
      <c r="AE42" s="633"/>
      <c r="AF42" s="633"/>
      <c r="AG42" s="633"/>
      <c r="AH42" s="633"/>
      <c r="AI42" s="633"/>
      <c r="AJ42" s="633"/>
      <c r="AK42" s="633"/>
      <c r="AL42" s="98"/>
    </row>
    <row r="43" spans="2:38" ht="25.5" customHeight="1" x14ac:dyDescent="0.15">
      <c r="B43" s="549">
        <v>12</v>
      </c>
      <c r="C43" s="526" t="s">
        <v>117</v>
      </c>
      <c r="D43" s="527"/>
      <c r="E43" s="527"/>
      <c r="F43" s="527"/>
      <c r="G43" s="527"/>
      <c r="H43" s="528"/>
      <c r="I43" s="63" t="s">
        <v>20</v>
      </c>
      <c r="J43" s="54" t="s">
        <v>103</v>
      </c>
      <c r="K43" s="62"/>
      <c r="L43" s="64" t="s">
        <v>20</v>
      </c>
      <c r="M43" s="54" t="s">
        <v>104</v>
      </c>
      <c r="N43" s="16"/>
      <c r="O43" s="16"/>
      <c r="P43" s="16"/>
      <c r="Q43" s="65"/>
      <c r="R43" s="635" t="s">
        <v>105</v>
      </c>
      <c r="S43" s="636"/>
      <c r="T43" s="685"/>
      <c r="U43" s="686"/>
      <c r="V43" s="14" t="s">
        <v>4</v>
      </c>
      <c r="W43" s="19"/>
      <c r="X43" s="14" t="s">
        <v>5</v>
      </c>
      <c r="Y43" s="19"/>
      <c r="Z43" s="14" t="s">
        <v>6</v>
      </c>
      <c r="AA43" s="14" t="s">
        <v>50</v>
      </c>
      <c r="AB43" s="710"/>
      <c r="AC43" s="711"/>
      <c r="AD43" s="14" t="s">
        <v>4</v>
      </c>
      <c r="AE43" s="19"/>
      <c r="AF43" s="14" t="s">
        <v>5</v>
      </c>
      <c r="AG43" s="19"/>
      <c r="AH43" s="14" t="s">
        <v>6</v>
      </c>
      <c r="AI43" s="14"/>
      <c r="AJ43" s="118"/>
      <c r="AL43" s="98"/>
    </row>
    <row r="44" spans="2:38" ht="36.950000000000003" customHeight="1" thickBot="1" x14ac:dyDescent="0.2">
      <c r="B44" s="551"/>
      <c r="C44" s="555"/>
      <c r="D44" s="556"/>
      <c r="E44" s="556"/>
      <c r="F44" s="556"/>
      <c r="G44" s="556"/>
      <c r="H44" s="557"/>
      <c r="I44" s="602" t="s">
        <v>95</v>
      </c>
      <c r="J44" s="602"/>
      <c r="K44" s="602"/>
      <c r="L44" s="602"/>
      <c r="M44" s="603"/>
      <c r="N44" s="604"/>
      <c r="O44" s="136" t="s">
        <v>96</v>
      </c>
      <c r="P44" s="604"/>
      <c r="Q44" s="604"/>
      <c r="R44" s="136" t="s">
        <v>80</v>
      </c>
      <c r="S44" s="136" t="s">
        <v>50</v>
      </c>
      <c r="T44" s="604"/>
      <c r="U44" s="604"/>
      <c r="V44" s="136" t="s">
        <v>96</v>
      </c>
      <c r="W44" s="604"/>
      <c r="X44" s="604"/>
      <c r="Y44" s="136" t="s">
        <v>80</v>
      </c>
      <c r="Z44" s="137" t="s">
        <v>81</v>
      </c>
      <c r="AA44" s="139"/>
      <c r="AB44" s="137"/>
      <c r="AC44" s="683"/>
      <c r="AD44" s="683"/>
      <c r="AE44" s="137" t="s">
        <v>82</v>
      </c>
      <c r="AF44" s="137"/>
      <c r="AG44" s="137"/>
      <c r="AH44" s="137"/>
      <c r="AI44" s="137"/>
      <c r="AJ44" s="139"/>
      <c r="AK44" s="138"/>
    </row>
    <row r="45" spans="2:38" ht="25.5" customHeight="1" thickBot="1" x14ac:dyDescent="0.2">
      <c r="B45" s="110">
        <v>13</v>
      </c>
      <c r="C45" s="456" t="s">
        <v>118</v>
      </c>
      <c r="D45" s="457"/>
      <c r="E45" s="457"/>
      <c r="F45" s="457"/>
      <c r="G45" s="457"/>
      <c r="H45" s="457"/>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25.5" customHeight="1" thickBot="1" x14ac:dyDescent="0.2">
      <c r="B46" s="85">
        <v>14</v>
      </c>
      <c r="C46" s="682" t="s">
        <v>221</v>
      </c>
      <c r="D46" s="682"/>
      <c r="E46" s="682"/>
      <c r="F46" s="682"/>
      <c r="G46" s="682"/>
      <c r="H46" s="682"/>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641" t="s">
        <v>123</v>
      </c>
      <c r="D47" s="642"/>
      <c r="E47" s="642"/>
      <c r="F47" s="642"/>
      <c r="G47" s="642"/>
      <c r="H47" s="643"/>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641" t="s">
        <v>127</v>
      </c>
      <c r="D48" s="642"/>
      <c r="E48" s="642"/>
      <c r="F48" s="642"/>
      <c r="G48" s="642"/>
      <c r="H48" s="643"/>
      <c r="I48" s="50" t="s">
        <v>20</v>
      </c>
      <c r="J48" s="86" t="s">
        <v>124</v>
      </c>
      <c r="K48" s="53" t="s">
        <v>20</v>
      </c>
      <c r="L48" s="86" t="s">
        <v>125</v>
      </c>
      <c r="M48" s="86"/>
      <c r="N48" s="53" t="s">
        <v>20</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461" t="s">
        <v>128</v>
      </c>
      <c r="D49" s="644"/>
      <c r="E49" s="644"/>
      <c r="F49" s="644"/>
      <c r="G49" s="644"/>
      <c r="H49" s="644"/>
      <c r="I49" s="645"/>
      <c r="J49" s="646"/>
      <c r="K49" s="92" t="s">
        <v>4</v>
      </c>
      <c r="L49" s="464"/>
      <c r="M49" s="464"/>
      <c r="N49" s="92" t="s">
        <v>5</v>
      </c>
      <c r="O49" s="464"/>
      <c r="P49" s="464"/>
      <c r="Q49" s="92" t="s">
        <v>6</v>
      </c>
      <c r="R49" s="95"/>
      <c r="S49" s="659" t="s">
        <v>106</v>
      </c>
      <c r="T49" s="659"/>
      <c r="U49" s="95"/>
      <c r="V49" s="646"/>
      <c r="W49" s="646"/>
      <c r="X49" s="92" t="s">
        <v>4</v>
      </c>
      <c r="Y49" s="464"/>
      <c r="Z49" s="464"/>
      <c r="AA49" s="92" t="s">
        <v>5</v>
      </c>
      <c r="AB49" s="464"/>
      <c r="AC49" s="464"/>
      <c r="AD49" s="92" t="s">
        <v>6</v>
      </c>
      <c r="AE49" s="659"/>
      <c r="AF49" s="659"/>
      <c r="AG49" s="659"/>
      <c r="AH49" s="96"/>
      <c r="AI49" s="96"/>
      <c r="AJ49" s="93"/>
      <c r="AK49" s="114"/>
    </row>
    <row r="50" spans="2:38" ht="27" customHeight="1" thickBot="1" x14ac:dyDescent="0.2">
      <c r="B50" s="94">
        <v>18</v>
      </c>
      <c r="C50" s="479" t="s">
        <v>129</v>
      </c>
      <c r="D50" s="461"/>
      <c r="E50" s="461"/>
      <c r="F50" s="461"/>
      <c r="G50" s="461"/>
      <c r="H50" s="461"/>
      <c r="I50" s="677"/>
      <c r="J50" s="678"/>
      <c r="K50" s="678"/>
      <c r="L50" s="678"/>
      <c r="M50" s="678"/>
      <c r="N50" s="678"/>
      <c r="O50" s="678"/>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98"/>
    </row>
    <row r="51" spans="2:38" ht="20.100000000000001" customHeight="1" x14ac:dyDescent="0.15">
      <c r="B51" s="461">
        <v>19</v>
      </c>
      <c r="C51" s="479" t="s">
        <v>130</v>
      </c>
      <c r="D51" s="461"/>
      <c r="E51" s="461"/>
      <c r="F51" s="461"/>
      <c r="G51" s="461"/>
      <c r="H51" s="461"/>
      <c r="I51" s="484" t="s">
        <v>131</v>
      </c>
      <c r="J51" s="679"/>
      <c r="K51" s="679"/>
      <c r="L51" s="679"/>
      <c r="M51" s="679"/>
      <c r="N51" s="665"/>
      <c r="O51" s="301" t="s">
        <v>132</v>
      </c>
      <c r="P51" s="666"/>
      <c r="Q51" s="666"/>
      <c r="R51" s="666"/>
      <c r="S51" s="666"/>
      <c r="T51" s="666"/>
      <c r="U51" s="666"/>
      <c r="V51" s="666"/>
      <c r="W51" s="667" t="s">
        <v>133</v>
      </c>
      <c r="X51" s="666"/>
      <c r="Y51" s="666"/>
      <c r="Z51" s="666"/>
      <c r="AA51" s="666"/>
      <c r="AB51" s="666"/>
      <c r="AC51" s="489" t="s">
        <v>20</v>
      </c>
      <c r="AD51" s="648" t="s">
        <v>134</v>
      </c>
      <c r="AE51" s="648"/>
      <c r="AF51" s="466" t="s">
        <v>20</v>
      </c>
      <c r="AG51" s="466" t="s">
        <v>135</v>
      </c>
      <c r="AH51" s="648"/>
      <c r="AI51" s="648"/>
      <c r="AJ51" s="648"/>
      <c r="AK51" s="648"/>
      <c r="AL51" s="98"/>
    </row>
    <row r="52" spans="2:38" ht="39.950000000000003" customHeight="1" x14ac:dyDescent="0.15">
      <c r="B52" s="663"/>
      <c r="C52" s="663"/>
      <c r="D52" s="663"/>
      <c r="E52" s="663"/>
      <c r="F52" s="663"/>
      <c r="G52" s="663"/>
      <c r="H52" s="663"/>
      <c r="I52" s="492"/>
      <c r="J52" s="680"/>
      <c r="K52" s="680"/>
      <c r="L52" s="680"/>
      <c r="M52" s="680"/>
      <c r="N52" s="681"/>
      <c r="O52" s="671"/>
      <c r="P52" s="672"/>
      <c r="Q52" s="104" t="s">
        <v>4</v>
      </c>
      <c r="R52" s="105"/>
      <c r="S52" s="104" t="s">
        <v>5</v>
      </c>
      <c r="T52" s="496"/>
      <c r="U52" s="495"/>
      <c r="V52" s="106" t="s">
        <v>6</v>
      </c>
      <c r="W52" s="670"/>
      <c r="X52" s="673"/>
      <c r="Y52" s="673"/>
      <c r="Z52" s="673"/>
      <c r="AA52" s="673"/>
      <c r="AB52" s="673"/>
      <c r="AC52" s="676"/>
      <c r="AD52" s="650"/>
      <c r="AE52" s="650"/>
      <c r="AF52" s="650"/>
      <c r="AG52" s="650"/>
      <c r="AH52" s="650"/>
      <c r="AI52" s="650"/>
      <c r="AJ52" s="650"/>
      <c r="AK52" s="650"/>
      <c r="AL52" s="100"/>
    </row>
    <row r="53" spans="2:38" ht="20.100000000000001" customHeight="1" thickBot="1" x14ac:dyDescent="0.2">
      <c r="B53" s="663"/>
      <c r="C53" s="663"/>
      <c r="D53" s="663"/>
      <c r="E53" s="663"/>
      <c r="F53" s="663"/>
      <c r="G53" s="663"/>
      <c r="H53" s="663"/>
      <c r="I53" s="300" t="s">
        <v>136</v>
      </c>
      <c r="J53" s="674"/>
      <c r="K53" s="674"/>
      <c r="L53" s="674"/>
      <c r="M53" s="674"/>
      <c r="N53" s="674"/>
      <c r="O53" s="300" t="s">
        <v>132</v>
      </c>
      <c r="P53" s="675"/>
      <c r="Q53" s="675"/>
      <c r="R53" s="675"/>
      <c r="S53" s="675"/>
      <c r="T53" s="675"/>
      <c r="U53" s="675"/>
      <c r="V53" s="675"/>
      <c r="W53" s="674" t="s">
        <v>133</v>
      </c>
      <c r="X53" s="675"/>
      <c r="Y53" s="675"/>
      <c r="Z53" s="675"/>
      <c r="AA53" s="675"/>
      <c r="AB53" s="675"/>
      <c r="AC53" s="489" t="s">
        <v>20</v>
      </c>
      <c r="AD53" s="648" t="s">
        <v>134</v>
      </c>
      <c r="AE53" s="648"/>
      <c r="AF53" s="466" t="s">
        <v>20</v>
      </c>
      <c r="AG53" s="466" t="s">
        <v>135</v>
      </c>
      <c r="AH53" s="648"/>
      <c r="AI53" s="648"/>
      <c r="AJ53" s="648"/>
      <c r="AK53" s="648"/>
      <c r="AL53" s="98"/>
    </row>
    <row r="54" spans="2:38" ht="39.950000000000003" customHeight="1" thickBot="1" x14ac:dyDescent="0.2">
      <c r="B54" s="663"/>
      <c r="C54" s="663"/>
      <c r="D54" s="663"/>
      <c r="E54" s="663"/>
      <c r="F54" s="663"/>
      <c r="G54" s="663"/>
      <c r="H54" s="663"/>
      <c r="I54" s="492"/>
      <c r="J54" s="670"/>
      <c r="K54" s="670"/>
      <c r="L54" s="670"/>
      <c r="M54" s="670"/>
      <c r="N54" s="670"/>
      <c r="O54" s="671"/>
      <c r="P54" s="672"/>
      <c r="Q54" s="104" t="s">
        <v>4</v>
      </c>
      <c r="R54" s="105"/>
      <c r="S54" s="104" t="s">
        <v>5</v>
      </c>
      <c r="T54" s="496"/>
      <c r="U54" s="495"/>
      <c r="V54" s="106" t="s">
        <v>6</v>
      </c>
      <c r="W54" s="670"/>
      <c r="X54" s="673"/>
      <c r="Y54" s="673"/>
      <c r="Z54" s="673"/>
      <c r="AA54" s="673"/>
      <c r="AB54" s="673"/>
      <c r="AC54" s="676"/>
      <c r="AD54" s="650"/>
      <c r="AE54" s="650"/>
      <c r="AF54" s="650"/>
      <c r="AG54" s="650"/>
      <c r="AH54" s="650"/>
      <c r="AI54" s="650"/>
      <c r="AJ54" s="650"/>
      <c r="AK54" s="650"/>
      <c r="AL54" s="98"/>
    </row>
    <row r="55" spans="2:38" ht="20.100000000000001" customHeight="1" thickBot="1" x14ac:dyDescent="0.2">
      <c r="B55" s="663"/>
      <c r="C55" s="663"/>
      <c r="D55" s="663"/>
      <c r="E55" s="663"/>
      <c r="F55" s="663"/>
      <c r="G55" s="663"/>
      <c r="H55" s="663"/>
      <c r="I55" s="300" t="s">
        <v>136</v>
      </c>
      <c r="J55" s="674"/>
      <c r="K55" s="674"/>
      <c r="L55" s="674"/>
      <c r="M55" s="674"/>
      <c r="N55" s="674"/>
      <c r="O55" s="300" t="s">
        <v>132</v>
      </c>
      <c r="P55" s="675"/>
      <c r="Q55" s="675"/>
      <c r="R55" s="675"/>
      <c r="S55" s="675"/>
      <c r="T55" s="675"/>
      <c r="U55" s="675"/>
      <c r="V55" s="675"/>
      <c r="W55" s="674" t="s">
        <v>133</v>
      </c>
      <c r="X55" s="675"/>
      <c r="Y55" s="675"/>
      <c r="Z55" s="675"/>
      <c r="AA55" s="675"/>
      <c r="AB55" s="675"/>
      <c r="AC55" s="489" t="s">
        <v>20</v>
      </c>
      <c r="AD55" s="648" t="s">
        <v>134</v>
      </c>
      <c r="AE55" s="648"/>
      <c r="AF55" s="466" t="s">
        <v>20</v>
      </c>
      <c r="AG55" s="466" t="s">
        <v>135</v>
      </c>
      <c r="AH55" s="648"/>
      <c r="AI55" s="648"/>
      <c r="AJ55" s="648"/>
      <c r="AK55" s="648"/>
      <c r="AL55" s="98"/>
    </row>
    <row r="56" spans="2:38" ht="39.950000000000003" customHeight="1" thickBot="1" x14ac:dyDescent="0.2">
      <c r="B56" s="663"/>
      <c r="C56" s="663"/>
      <c r="D56" s="663"/>
      <c r="E56" s="663"/>
      <c r="F56" s="663"/>
      <c r="G56" s="663"/>
      <c r="H56" s="663"/>
      <c r="I56" s="492"/>
      <c r="J56" s="670"/>
      <c r="K56" s="670"/>
      <c r="L56" s="670"/>
      <c r="M56" s="670"/>
      <c r="N56" s="670"/>
      <c r="O56" s="671"/>
      <c r="P56" s="672"/>
      <c r="Q56" s="104" t="s">
        <v>4</v>
      </c>
      <c r="R56" s="105"/>
      <c r="S56" s="104" t="s">
        <v>5</v>
      </c>
      <c r="T56" s="496"/>
      <c r="U56" s="495"/>
      <c r="V56" s="106" t="s">
        <v>6</v>
      </c>
      <c r="W56" s="670"/>
      <c r="X56" s="673"/>
      <c r="Y56" s="673"/>
      <c r="Z56" s="673"/>
      <c r="AA56" s="673"/>
      <c r="AB56" s="673"/>
      <c r="AC56" s="676"/>
      <c r="AD56" s="650"/>
      <c r="AE56" s="650"/>
      <c r="AF56" s="650"/>
      <c r="AG56" s="650"/>
      <c r="AH56" s="650"/>
      <c r="AI56" s="650"/>
      <c r="AJ56" s="650"/>
      <c r="AK56" s="650"/>
      <c r="AL56" s="98"/>
    </row>
    <row r="57" spans="2:38" ht="9.9499999999999993"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153" t="s">
        <v>222</v>
      </c>
      <c r="AL58" s="152"/>
    </row>
    <row r="59" spans="2:38" x14ac:dyDescent="0.15">
      <c r="B59" s="491"/>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E1AC1576-0744-4BF0-A2B2-4F2D731EB8E1}">
          <x14:formula1>
            <xm:f>プルダウンリスト!$E$4:$E$110</xm:f>
          </x14:formula1>
          <xm:sqref>AD19:AF19</xm:sqref>
        </x14:dataValidation>
        <x14:dataValidation type="list" allowBlank="1" showInputMessage="1" showErrorMessage="1" xr:uid="{90BD1573-1016-4E39-8B5A-3215BDECB966}">
          <x14:formula1>
            <xm:f>プルダウンリスト!$E$4:$E$104</xm:f>
          </x14:formula1>
          <xm:sqref>AC34:AD34 T34:U34 K34:L34</xm:sqref>
        </x14:dataValidation>
        <x14:dataValidation type="list" allowBlank="1" showInputMessage="1" showErrorMessage="1" xr:uid="{22B1566D-CC1A-4D32-AD63-F654DA1FC79C}">
          <x14:formula1>
            <xm:f>プルダウンリスト!$C$2:$C$32</xm:f>
          </x14:formula1>
          <xm:sqref>O44 AB20:AC20</xm:sqref>
        </x14:dataValidation>
        <x14:dataValidation type="list" allowBlank="1" showInputMessage="1" showErrorMessage="1" xr:uid="{34E40343-58FC-460E-A72E-CB307EEE5187}">
          <x14:formula1>
            <xm:f>プルダウンリスト!$D$2:$D$21</xm:f>
          </x14:formula1>
          <xm:sqref>O56:P56 O54:P54 O52:P52</xm:sqref>
        </x14:dataValidation>
        <x14:dataValidation type="list" allowBlank="1" showInputMessage="1" showErrorMessage="1" xr:uid="{A83F1FE9-EA38-46B3-8DDE-7C7531D0439D}">
          <x14:formula1>
            <xm:f>プルダウンリスト!$F$5:$F$6</xm:f>
          </x14:formula1>
          <xm:sqref>AA3:AD3</xm:sqref>
        </x14:dataValidation>
        <x14:dataValidation type="list" allowBlank="1" showInputMessage="1" showErrorMessage="1" xr:uid="{A3CF4DF2-9CAD-444F-9D9A-309D4BDA0F3F}">
          <x14:formula1>
            <xm:f>プルダウンリスト!$F$4:$F$55</xm:f>
          </x14:formula1>
          <xm:sqref>K37:L37 AB43 I49:J49 S41:T41 K41:L41 S39:T39 T43:U43 P42:Q42 K39:L39 V49:W49 X37:Y37</xm:sqref>
        </x14:dataValidation>
        <x14:dataValidation type="list" allowBlank="1" showInputMessage="1" showErrorMessage="1" xr:uid="{AE97C09B-9FEA-4AFE-A29B-CE767DB7F33A}">
          <x14:formula1>
            <xm:f>プルダウンリスト!$F$4:$F$43</xm:f>
          </x14:formula1>
          <xm:sqref>T20:U20</xm:sqref>
        </x14:dataValidation>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5"/>
  <sheetViews>
    <sheetView tabSelected="1" view="pageBreakPreview" zoomScaleNormal="100" zoomScaleSheetLayoutView="100" workbookViewId="0">
      <selection activeCell="F2" sqref="F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87</v>
      </c>
      <c r="J1" t="s">
        <v>80</v>
      </c>
      <c r="K1" t="s">
        <v>80</v>
      </c>
      <c r="L1" t="s">
        <v>143</v>
      </c>
      <c r="M1" s="144" t="s">
        <v>144</v>
      </c>
    </row>
    <row r="2" spans="1:13" x14ac:dyDescent="0.15">
      <c r="B2" s="79"/>
      <c r="C2" s="145">
        <f ca="1">YEAR(TODAY())</f>
        <v>2026</v>
      </c>
      <c r="D2" s="145">
        <f ca="1">YEAR(TODAY())</f>
        <v>2026</v>
      </c>
      <c r="E2" s="145">
        <f ca="1">YEAR(TODAY())</f>
        <v>2026</v>
      </c>
      <c r="F2" s="145">
        <v>2028</v>
      </c>
      <c r="G2" s="146">
        <v>1</v>
      </c>
      <c r="H2" s="146">
        <v>1</v>
      </c>
      <c r="I2" s="146">
        <v>0</v>
      </c>
      <c r="J2" s="147">
        <v>1</v>
      </c>
      <c r="K2" s="147">
        <v>0</v>
      </c>
      <c r="L2" s="80">
        <v>15</v>
      </c>
      <c r="M2" s="144" t="s">
        <v>102</v>
      </c>
    </row>
    <row r="3" spans="1:13" x14ac:dyDescent="0.15">
      <c r="B3" s="79"/>
      <c r="C3" s="145">
        <f ca="1">C2+1</f>
        <v>2027</v>
      </c>
      <c r="D3" s="145">
        <f t="shared" ref="D3:D21" ca="1" si="0">D2-1</f>
        <v>2025</v>
      </c>
      <c r="E3" s="145">
        <f t="shared" ref="E3:E21" ca="1" si="1">E2-1</f>
        <v>2025</v>
      </c>
      <c r="F3" s="145">
        <v>2027</v>
      </c>
      <c r="G3" s="146">
        <v>2</v>
      </c>
      <c r="H3" s="146">
        <v>2</v>
      </c>
      <c r="I3" s="146">
        <v>1</v>
      </c>
      <c r="J3" s="147">
        <v>2</v>
      </c>
      <c r="K3" s="147">
        <v>1</v>
      </c>
      <c r="L3" s="80">
        <v>30</v>
      </c>
      <c r="M3" s="144" t="s">
        <v>145</v>
      </c>
    </row>
    <row r="4" spans="1:13" ht="18.75" customHeight="1" x14ac:dyDescent="0.15">
      <c r="A4" s="1"/>
      <c r="B4" s="79"/>
      <c r="C4" s="145">
        <f ca="1">C3+1</f>
        <v>2028</v>
      </c>
      <c r="D4" s="145">
        <f t="shared" ca="1" si="0"/>
        <v>2024</v>
      </c>
      <c r="E4" s="145">
        <f t="shared" ca="1" si="1"/>
        <v>2024</v>
      </c>
      <c r="F4" s="145">
        <f ca="1">YEAR(TODAY())</f>
        <v>2026</v>
      </c>
      <c r="G4" s="146">
        <v>3</v>
      </c>
      <c r="H4" s="146">
        <v>3</v>
      </c>
      <c r="I4" s="146">
        <v>2</v>
      </c>
      <c r="J4" s="147">
        <v>3</v>
      </c>
      <c r="K4" s="147">
        <v>2</v>
      </c>
      <c r="L4" s="144">
        <v>45</v>
      </c>
    </row>
    <row r="5" spans="1:13" ht="18.75" customHeight="1" x14ac:dyDescent="0.15">
      <c r="A5" s="1"/>
      <c r="B5" s="79"/>
      <c r="C5" s="145">
        <f t="shared" ref="C5:C32" ca="1" si="2">C4+1</f>
        <v>2029</v>
      </c>
      <c r="D5" s="145">
        <f t="shared" ca="1" si="0"/>
        <v>2023</v>
      </c>
      <c r="E5" s="145">
        <f t="shared" ca="1" si="1"/>
        <v>2023</v>
      </c>
      <c r="F5" s="145">
        <f t="shared" ref="F5:F36" ca="1" si="3">F4-1</f>
        <v>2025</v>
      </c>
      <c r="G5" s="146">
        <v>4</v>
      </c>
      <c r="H5" s="146">
        <v>4</v>
      </c>
      <c r="I5" s="146">
        <v>3</v>
      </c>
      <c r="J5" s="147">
        <v>4</v>
      </c>
      <c r="K5" s="147">
        <v>3</v>
      </c>
      <c r="L5" s="144">
        <v>60</v>
      </c>
    </row>
    <row r="6" spans="1:13" ht="18.75" customHeight="1" x14ac:dyDescent="0.15">
      <c r="A6" s="1"/>
      <c r="B6" s="79"/>
      <c r="C6" s="145">
        <f t="shared" ca="1" si="2"/>
        <v>2030</v>
      </c>
      <c r="D6" s="145">
        <f t="shared" ca="1" si="0"/>
        <v>2022</v>
      </c>
      <c r="E6" s="145">
        <f t="shared" ca="1" si="1"/>
        <v>2022</v>
      </c>
      <c r="F6" s="145">
        <f t="shared" ca="1" si="3"/>
        <v>2024</v>
      </c>
      <c r="G6" s="146">
        <v>5</v>
      </c>
      <c r="H6" s="146">
        <v>5</v>
      </c>
      <c r="I6" s="146">
        <v>4</v>
      </c>
      <c r="J6" s="147">
        <v>5</v>
      </c>
      <c r="K6" s="147">
        <v>4</v>
      </c>
      <c r="L6" s="144">
        <v>75</v>
      </c>
    </row>
    <row r="7" spans="1:13" ht="18.75" customHeight="1" x14ac:dyDescent="0.15">
      <c r="A7" s="1"/>
      <c r="B7" s="79"/>
      <c r="C7" s="145">
        <f t="shared" ca="1" si="2"/>
        <v>2031</v>
      </c>
      <c r="D7" s="145">
        <f t="shared" ca="1" si="0"/>
        <v>2021</v>
      </c>
      <c r="E7" s="145">
        <f t="shared" ca="1" si="1"/>
        <v>2021</v>
      </c>
      <c r="F7" s="145">
        <f t="shared" ca="1" si="3"/>
        <v>2023</v>
      </c>
      <c r="G7" s="146">
        <v>6</v>
      </c>
      <c r="H7" s="146">
        <v>6</v>
      </c>
      <c r="I7" s="146">
        <v>5</v>
      </c>
      <c r="J7" s="147">
        <v>6</v>
      </c>
      <c r="K7" s="147">
        <v>5</v>
      </c>
      <c r="L7" s="144">
        <v>90</v>
      </c>
    </row>
    <row r="8" spans="1:13" ht="18.75" customHeight="1" x14ac:dyDescent="0.15">
      <c r="A8" s="1"/>
      <c r="B8" s="79"/>
      <c r="C8" s="145">
        <f t="shared" ca="1" si="2"/>
        <v>2032</v>
      </c>
      <c r="D8" s="145">
        <f t="shared" ca="1" si="0"/>
        <v>2020</v>
      </c>
      <c r="E8" s="145">
        <f t="shared" ca="1" si="1"/>
        <v>2020</v>
      </c>
      <c r="F8" s="145">
        <f t="shared" ca="1" si="3"/>
        <v>2022</v>
      </c>
      <c r="G8" s="146">
        <v>7</v>
      </c>
      <c r="H8" s="146">
        <v>7</v>
      </c>
      <c r="I8" s="146">
        <v>6</v>
      </c>
      <c r="J8" s="147">
        <v>7</v>
      </c>
      <c r="K8" s="147">
        <v>6</v>
      </c>
      <c r="L8" s="144">
        <v>105</v>
      </c>
    </row>
    <row r="9" spans="1:13" ht="18.75" customHeight="1" x14ac:dyDescent="0.15">
      <c r="A9" s="1"/>
      <c r="B9" s="26"/>
      <c r="C9" s="145">
        <f t="shared" ca="1" si="2"/>
        <v>2033</v>
      </c>
      <c r="D9" s="145">
        <f t="shared" ca="1" si="0"/>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2"/>
        <v>2034</v>
      </c>
      <c r="D10" s="145">
        <f t="shared" ca="1" si="0"/>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2"/>
        <v>2035</v>
      </c>
      <c r="D11" s="145">
        <f t="shared" ca="1" si="0"/>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2"/>
        <v>2036</v>
      </c>
      <c r="D12" s="145">
        <f t="shared" ca="1" si="0"/>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2"/>
        <v>2037</v>
      </c>
      <c r="D13" s="145">
        <f t="shared" ca="1" si="0"/>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2"/>
        <v>2038</v>
      </c>
      <c r="D14" s="145">
        <f t="shared" ca="1" si="0"/>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2"/>
        <v>2039</v>
      </c>
      <c r="D15" s="145">
        <f t="shared" ca="1" si="0"/>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2"/>
        <v>2040</v>
      </c>
      <c r="D16" s="145">
        <f t="shared" ca="1" si="0"/>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2"/>
        <v>2041</v>
      </c>
      <c r="D17" s="145">
        <f t="shared" ca="1" si="0"/>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2"/>
        <v>2042</v>
      </c>
      <c r="D18" s="145">
        <f t="shared" ca="1" si="0"/>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2"/>
        <v>2043</v>
      </c>
      <c r="D19" s="145">
        <f t="shared" ca="1" si="0"/>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2"/>
        <v>2044</v>
      </c>
      <c r="D20" s="145">
        <f t="shared" ca="1" si="0"/>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2"/>
        <v>2045</v>
      </c>
      <c r="D21" s="145"/>
      <c r="E21" s="145">
        <f t="shared" ref="E21:E53" ca="1" si="4">E20-1</f>
        <v>2007</v>
      </c>
      <c r="F21" s="145">
        <f t="shared" ca="1" si="3"/>
        <v>2009</v>
      </c>
      <c r="G21" s="147"/>
      <c r="H21" s="146">
        <v>20</v>
      </c>
      <c r="I21" s="146">
        <v>19</v>
      </c>
      <c r="J21" s="147">
        <v>20</v>
      </c>
      <c r="K21" s="147">
        <v>19</v>
      </c>
      <c r="L21" s="144">
        <v>300</v>
      </c>
    </row>
    <row r="22" spans="1:12" ht="18.75" customHeight="1" x14ac:dyDescent="0.15">
      <c r="A22" s="1"/>
      <c r="B22" s="79"/>
      <c r="C22" s="145">
        <f t="shared" ca="1" si="2"/>
        <v>2046</v>
      </c>
      <c r="D22" s="145"/>
      <c r="E22" s="145">
        <f t="shared" ca="1" si="4"/>
        <v>2006</v>
      </c>
      <c r="F22" s="145">
        <f t="shared" ca="1" si="3"/>
        <v>2008</v>
      </c>
      <c r="G22" s="147"/>
      <c r="H22" s="146">
        <v>21</v>
      </c>
      <c r="I22" s="146">
        <v>20</v>
      </c>
      <c r="J22" s="147">
        <v>21</v>
      </c>
      <c r="K22" s="147">
        <v>20</v>
      </c>
      <c r="L22" s="144">
        <v>315</v>
      </c>
    </row>
    <row r="23" spans="1:12" ht="18.75" customHeight="1" x14ac:dyDescent="0.15">
      <c r="A23" s="1"/>
      <c r="B23" s="79"/>
      <c r="C23" s="145">
        <f t="shared" ca="1" si="2"/>
        <v>2047</v>
      </c>
      <c r="D23" s="145"/>
      <c r="E23" s="145">
        <f t="shared" ca="1" si="4"/>
        <v>2005</v>
      </c>
      <c r="F23" s="145">
        <f t="shared" ca="1" si="3"/>
        <v>2007</v>
      </c>
      <c r="G23" s="147"/>
      <c r="H23" s="146">
        <v>22</v>
      </c>
      <c r="I23" s="146">
        <v>21</v>
      </c>
      <c r="J23" s="147">
        <v>22</v>
      </c>
      <c r="K23" s="147">
        <v>21</v>
      </c>
      <c r="L23" s="144">
        <v>330</v>
      </c>
    </row>
    <row r="24" spans="1:12" ht="18.75" customHeight="1" x14ac:dyDescent="0.15">
      <c r="A24" s="1"/>
      <c r="B24" s="79"/>
      <c r="C24" s="145">
        <f t="shared" ca="1" si="2"/>
        <v>2048</v>
      </c>
      <c r="D24" s="145"/>
      <c r="E24" s="145">
        <f t="shared" ca="1" si="4"/>
        <v>2004</v>
      </c>
      <c r="F24" s="145">
        <f t="shared" ca="1" si="3"/>
        <v>2006</v>
      </c>
      <c r="G24" s="147"/>
      <c r="H24" s="146">
        <v>23</v>
      </c>
      <c r="I24" s="146">
        <v>22</v>
      </c>
      <c r="J24" s="147">
        <v>23</v>
      </c>
      <c r="K24" s="147">
        <v>22</v>
      </c>
      <c r="L24" s="144">
        <v>345</v>
      </c>
    </row>
    <row r="25" spans="1:12" ht="18.75" customHeight="1" x14ac:dyDescent="0.15">
      <c r="A25" s="1"/>
      <c r="B25" s="79"/>
      <c r="C25" s="145">
        <f t="shared" ca="1" si="2"/>
        <v>2049</v>
      </c>
      <c r="D25" s="145"/>
      <c r="E25" s="145">
        <f t="shared" ca="1" si="4"/>
        <v>2003</v>
      </c>
      <c r="F25" s="145">
        <f t="shared" ca="1" si="3"/>
        <v>2005</v>
      </c>
      <c r="G25" s="147"/>
      <c r="H25" s="146">
        <v>24</v>
      </c>
      <c r="I25" s="146">
        <v>23</v>
      </c>
      <c r="J25" s="147">
        <v>24</v>
      </c>
      <c r="K25" s="147">
        <v>23</v>
      </c>
      <c r="L25" s="144">
        <v>360</v>
      </c>
    </row>
    <row r="26" spans="1:12" ht="18.75" customHeight="1" x14ac:dyDescent="0.15">
      <c r="A26" s="1"/>
      <c r="B26" s="79"/>
      <c r="C26" s="145">
        <f t="shared" ca="1" si="2"/>
        <v>2050</v>
      </c>
      <c r="D26" s="145"/>
      <c r="E26" s="145">
        <f t="shared" ca="1" si="4"/>
        <v>2002</v>
      </c>
      <c r="F26" s="145">
        <f t="shared" ca="1" si="3"/>
        <v>2004</v>
      </c>
      <c r="G26" s="147"/>
      <c r="H26" s="146">
        <v>25</v>
      </c>
      <c r="I26" s="146">
        <v>24</v>
      </c>
      <c r="J26" s="147">
        <v>25</v>
      </c>
      <c r="K26" s="147">
        <v>24</v>
      </c>
      <c r="L26" s="144">
        <v>375</v>
      </c>
    </row>
    <row r="27" spans="1:12" ht="18.75" customHeight="1" x14ac:dyDescent="0.15">
      <c r="A27" s="1"/>
      <c r="B27" s="79"/>
      <c r="C27" s="145">
        <f t="shared" ca="1" si="2"/>
        <v>2051</v>
      </c>
      <c r="D27" s="145"/>
      <c r="E27" s="145">
        <f t="shared" ca="1" si="4"/>
        <v>2001</v>
      </c>
      <c r="F27" s="145">
        <f t="shared" ca="1" si="3"/>
        <v>2003</v>
      </c>
      <c r="G27" s="147"/>
      <c r="H27" s="146">
        <v>26</v>
      </c>
      <c r="I27" s="147">
        <v>25</v>
      </c>
      <c r="J27" s="147">
        <v>26</v>
      </c>
      <c r="K27" s="147">
        <v>25</v>
      </c>
      <c r="L27" s="144">
        <v>390</v>
      </c>
    </row>
    <row r="28" spans="1:12" ht="18.75" customHeight="1" x14ac:dyDescent="0.15">
      <c r="A28" s="1"/>
      <c r="B28" s="79"/>
      <c r="C28" s="145">
        <f t="shared" ca="1" si="2"/>
        <v>2052</v>
      </c>
      <c r="D28" s="145"/>
      <c r="E28" s="145">
        <f t="shared" ca="1" si="4"/>
        <v>2000</v>
      </c>
      <c r="F28" s="145">
        <f t="shared" ca="1" si="3"/>
        <v>2002</v>
      </c>
      <c r="G28" s="147"/>
      <c r="H28" s="146">
        <v>27</v>
      </c>
      <c r="I28" s="147">
        <v>26</v>
      </c>
      <c r="J28" s="147">
        <v>27</v>
      </c>
      <c r="K28" s="147">
        <v>26</v>
      </c>
      <c r="L28" s="144">
        <v>405</v>
      </c>
    </row>
    <row r="29" spans="1:12" ht="18.75" customHeight="1" x14ac:dyDescent="0.15">
      <c r="A29" s="1"/>
      <c r="B29" s="79"/>
      <c r="C29" s="145">
        <f t="shared" ca="1" si="2"/>
        <v>2053</v>
      </c>
      <c r="D29" s="145"/>
      <c r="E29" s="145">
        <f t="shared" ca="1" si="4"/>
        <v>1999</v>
      </c>
      <c r="F29" s="145">
        <f t="shared" ca="1" si="3"/>
        <v>2001</v>
      </c>
      <c r="G29" s="147"/>
      <c r="H29" s="146">
        <v>28</v>
      </c>
      <c r="I29" s="147">
        <v>27</v>
      </c>
      <c r="J29" s="147">
        <v>28</v>
      </c>
      <c r="K29" s="147">
        <v>27</v>
      </c>
      <c r="L29" s="144">
        <v>420</v>
      </c>
    </row>
    <row r="30" spans="1:12" ht="18.75" customHeight="1" x14ac:dyDescent="0.15">
      <c r="A30" s="1"/>
      <c r="B30" s="79"/>
      <c r="C30" s="145">
        <f t="shared" ca="1" si="2"/>
        <v>2054</v>
      </c>
      <c r="D30" s="145"/>
      <c r="E30" s="145">
        <f t="shared" ca="1" si="4"/>
        <v>1998</v>
      </c>
      <c r="F30" s="145">
        <f t="shared" ca="1" si="3"/>
        <v>2000</v>
      </c>
      <c r="G30" s="147"/>
      <c r="H30" s="146">
        <v>29</v>
      </c>
      <c r="I30" s="147">
        <v>28</v>
      </c>
      <c r="J30" s="147">
        <v>29</v>
      </c>
      <c r="K30" s="147">
        <v>28</v>
      </c>
      <c r="L30" s="144">
        <v>435</v>
      </c>
    </row>
    <row r="31" spans="1:12" ht="18.75" customHeight="1" x14ac:dyDescent="0.15">
      <c r="A31" s="1"/>
      <c r="B31" s="79"/>
      <c r="C31" s="145">
        <f t="shared" ca="1" si="2"/>
        <v>2055</v>
      </c>
      <c r="D31" s="145"/>
      <c r="E31" s="145">
        <f t="shared" ca="1" si="4"/>
        <v>1997</v>
      </c>
      <c r="F31" s="145">
        <f t="shared" ca="1" si="3"/>
        <v>1999</v>
      </c>
      <c r="G31" s="147"/>
      <c r="H31" s="146">
        <v>30</v>
      </c>
      <c r="I31" s="147">
        <v>29</v>
      </c>
      <c r="J31" s="147">
        <v>30</v>
      </c>
      <c r="K31" s="147">
        <v>29</v>
      </c>
      <c r="L31" s="144">
        <v>450</v>
      </c>
    </row>
    <row r="32" spans="1:12" ht="18.75" customHeight="1" x14ac:dyDescent="0.15">
      <c r="A32" s="1"/>
      <c r="B32" s="79"/>
      <c r="C32" s="145">
        <f t="shared" ca="1" si="2"/>
        <v>2056</v>
      </c>
      <c r="D32" s="145"/>
      <c r="E32" s="145">
        <f t="shared" ca="1" si="4"/>
        <v>1996</v>
      </c>
      <c r="F32" s="145">
        <f t="shared" ca="1" si="3"/>
        <v>1998</v>
      </c>
      <c r="G32" s="147"/>
      <c r="H32" s="146">
        <v>31</v>
      </c>
      <c r="I32" s="147"/>
      <c r="J32" s="147">
        <v>31</v>
      </c>
      <c r="K32" s="147">
        <v>30</v>
      </c>
      <c r="L32" s="144">
        <v>465</v>
      </c>
    </row>
    <row r="33" spans="1:12" ht="18.75" customHeight="1" x14ac:dyDescent="0.15">
      <c r="A33" s="1"/>
      <c r="B33" s="1"/>
      <c r="C33" s="147"/>
      <c r="D33" s="145"/>
      <c r="E33" s="145">
        <f t="shared" ca="1" si="4"/>
        <v>1995</v>
      </c>
      <c r="F33" s="145">
        <f t="shared" ca="1" si="3"/>
        <v>1997</v>
      </c>
      <c r="G33" s="147"/>
      <c r="H33" s="147"/>
      <c r="I33" s="147"/>
      <c r="J33" s="147">
        <v>32</v>
      </c>
      <c r="K33" s="147">
        <v>31</v>
      </c>
      <c r="L33" s="144">
        <v>480</v>
      </c>
    </row>
    <row r="34" spans="1:12" ht="18.75" customHeight="1" x14ac:dyDescent="0.15">
      <c r="A34" s="1"/>
      <c r="C34" s="147"/>
      <c r="D34" s="145"/>
      <c r="E34" s="145">
        <f t="shared" ca="1" si="4"/>
        <v>1994</v>
      </c>
      <c r="F34" s="145">
        <f t="shared" ca="1" si="3"/>
        <v>1996</v>
      </c>
      <c r="G34" s="147"/>
      <c r="H34" s="147"/>
      <c r="I34" s="147"/>
      <c r="J34" s="147">
        <v>33</v>
      </c>
      <c r="K34" s="147">
        <v>32</v>
      </c>
      <c r="L34" s="144"/>
    </row>
    <row r="35" spans="1:12" ht="18.75" customHeight="1" x14ac:dyDescent="0.15">
      <c r="C35" s="147"/>
      <c r="D35" s="145"/>
      <c r="E35" s="145">
        <f t="shared" ca="1" si="4"/>
        <v>1993</v>
      </c>
      <c r="F35" s="145">
        <f t="shared" ca="1" si="3"/>
        <v>1995</v>
      </c>
      <c r="G35" s="147"/>
      <c r="H35" s="147"/>
      <c r="I35" s="147"/>
      <c r="J35" s="147">
        <v>34</v>
      </c>
      <c r="K35" s="147">
        <v>33</v>
      </c>
      <c r="L35" s="144"/>
    </row>
    <row r="36" spans="1:12" ht="18.75" customHeight="1" x14ac:dyDescent="0.15">
      <c r="C36" s="147"/>
      <c r="D36" s="145"/>
      <c r="E36" s="145">
        <f t="shared" ca="1" si="4"/>
        <v>1992</v>
      </c>
      <c r="F36" s="145">
        <f t="shared" ca="1" si="3"/>
        <v>1994</v>
      </c>
      <c r="G36" s="147"/>
      <c r="H36" s="147"/>
      <c r="I36" s="147"/>
      <c r="J36" s="147">
        <v>35</v>
      </c>
      <c r="K36" s="147">
        <v>34</v>
      </c>
      <c r="L36" s="144"/>
    </row>
    <row r="37" spans="1:12" ht="18.75" customHeight="1" x14ac:dyDescent="0.15">
      <c r="C37" s="147"/>
      <c r="D37" s="145"/>
      <c r="E37" s="145">
        <f t="shared" ca="1" si="4"/>
        <v>1991</v>
      </c>
      <c r="F37" s="145">
        <f t="shared" ref="F37:F58" ca="1" si="5">F36-1</f>
        <v>1993</v>
      </c>
      <c r="G37" s="147"/>
      <c r="H37" s="147"/>
      <c r="I37" s="147"/>
      <c r="J37" s="147">
        <v>36</v>
      </c>
      <c r="K37" s="147">
        <v>35</v>
      </c>
      <c r="L37" s="144"/>
    </row>
    <row r="38" spans="1:12" ht="18.75" customHeight="1" x14ac:dyDescent="0.15">
      <c r="C38" s="147"/>
      <c r="D38" s="147"/>
      <c r="E38" s="145">
        <f t="shared" ca="1" si="4"/>
        <v>1990</v>
      </c>
      <c r="F38" s="145">
        <f t="shared" ca="1" si="5"/>
        <v>1992</v>
      </c>
      <c r="G38" s="147"/>
      <c r="H38" s="147"/>
      <c r="I38" s="147"/>
      <c r="J38" s="147">
        <v>37</v>
      </c>
      <c r="K38" s="147">
        <v>36</v>
      </c>
      <c r="L38" s="144"/>
    </row>
    <row r="39" spans="1:12" ht="18.75" customHeight="1" x14ac:dyDescent="0.15">
      <c r="C39" s="147"/>
      <c r="D39" s="147"/>
      <c r="E39" s="145">
        <f t="shared" ca="1" si="4"/>
        <v>1989</v>
      </c>
      <c r="F39" s="145">
        <f t="shared" ca="1" si="5"/>
        <v>1991</v>
      </c>
      <c r="G39" s="147"/>
      <c r="H39" s="147"/>
      <c r="I39" s="147"/>
      <c r="J39" s="147">
        <v>38</v>
      </c>
      <c r="K39" s="147">
        <v>37</v>
      </c>
      <c r="L39" s="144"/>
    </row>
    <row r="40" spans="1:12" ht="18.75" customHeight="1" x14ac:dyDescent="0.15">
      <c r="C40" s="147"/>
      <c r="D40" s="147"/>
      <c r="E40" s="145">
        <f t="shared" ca="1" si="4"/>
        <v>1988</v>
      </c>
      <c r="F40" s="145">
        <f t="shared" ca="1" si="5"/>
        <v>1990</v>
      </c>
      <c r="G40" s="147"/>
      <c r="H40" s="147"/>
      <c r="I40" s="147"/>
      <c r="J40" s="147">
        <v>39</v>
      </c>
      <c r="K40" s="147">
        <v>38</v>
      </c>
      <c r="L40" s="144"/>
    </row>
    <row r="41" spans="1:12" ht="18.75" customHeight="1" x14ac:dyDescent="0.15">
      <c r="C41" s="147"/>
      <c r="D41" s="147"/>
      <c r="E41" s="145">
        <f t="shared" ca="1" si="4"/>
        <v>1987</v>
      </c>
      <c r="F41" s="145">
        <f t="shared" ca="1" si="5"/>
        <v>1989</v>
      </c>
      <c r="G41" s="147"/>
      <c r="H41" s="147"/>
      <c r="I41" s="147"/>
      <c r="J41" s="147">
        <v>40</v>
      </c>
      <c r="K41" s="147">
        <v>39</v>
      </c>
      <c r="L41" s="144"/>
    </row>
    <row r="42" spans="1:12" ht="18.75" customHeight="1" x14ac:dyDescent="0.15">
      <c r="C42" s="147"/>
      <c r="D42" s="147"/>
      <c r="E42" s="145">
        <f t="shared" ca="1" si="4"/>
        <v>1986</v>
      </c>
      <c r="F42" s="145">
        <f t="shared" ca="1" si="5"/>
        <v>1988</v>
      </c>
      <c r="G42" s="147"/>
      <c r="H42" s="147"/>
      <c r="I42" s="147"/>
      <c r="J42" s="147">
        <v>41</v>
      </c>
      <c r="K42" s="147">
        <v>40</v>
      </c>
      <c r="L42" s="144"/>
    </row>
    <row r="43" spans="1:12" ht="18.75" customHeight="1" x14ac:dyDescent="0.15">
      <c r="C43" s="147"/>
      <c r="D43" s="147"/>
      <c r="E43" s="145">
        <f t="shared" ca="1" si="4"/>
        <v>1985</v>
      </c>
      <c r="F43" s="145">
        <f t="shared" ca="1" si="5"/>
        <v>1987</v>
      </c>
      <c r="G43" s="147"/>
      <c r="H43" s="147"/>
      <c r="I43" s="147"/>
      <c r="J43" s="147">
        <v>42</v>
      </c>
      <c r="K43" s="147">
        <v>41</v>
      </c>
      <c r="L43" s="144"/>
    </row>
    <row r="44" spans="1:12" ht="18.75" customHeight="1" x14ac:dyDescent="0.15">
      <c r="C44" s="147"/>
      <c r="D44" s="147"/>
      <c r="E44" s="145">
        <f t="shared" ca="1" si="4"/>
        <v>1984</v>
      </c>
      <c r="F44" s="145">
        <f t="shared" ca="1" si="5"/>
        <v>1986</v>
      </c>
      <c r="G44" s="147"/>
      <c r="H44" s="147"/>
      <c r="I44" s="147"/>
      <c r="J44" s="147">
        <v>43</v>
      </c>
      <c r="K44" s="147">
        <v>42</v>
      </c>
      <c r="L44" s="144"/>
    </row>
    <row r="45" spans="1:12" ht="18.75" customHeight="1" x14ac:dyDescent="0.15">
      <c r="C45" s="147"/>
      <c r="D45" s="147"/>
      <c r="E45" s="145">
        <f t="shared" ca="1" si="4"/>
        <v>1983</v>
      </c>
      <c r="F45" s="145">
        <f t="shared" ca="1" si="5"/>
        <v>1985</v>
      </c>
      <c r="G45" s="147"/>
      <c r="H45" s="147"/>
      <c r="I45" s="147"/>
      <c r="J45" s="147">
        <v>44</v>
      </c>
      <c r="K45" s="147">
        <v>43</v>
      </c>
      <c r="L45" s="144"/>
    </row>
    <row r="46" spans="1:12" ht="18.75" customHeight="1" x14ac:dyDescent="0.15">
      <c r="C46" s="147"/>
      <c r="D46" s="147"/>
      <c r="E46" s="145">
        <f t="shared" ca="1" si="4"/>
        <v>1982</v>
      </c>
      <c r="F46" s="145">
        <f t="shared" ca="1" si="5"/>
        <v>1984</v>
      </c>
      <c r="G46" s="147"/>
      <c r="H46" s="147"/>
      <c r="I46" s="147"/>
      <c r="J46" s="147">
        <v>45</v>
      </c>
      <c r="K46" s="147">
        <v>44</v>
      </c>
      <c r="L46" s="144"/>
    </row>
    <row r="47" spans="1:12" ht="18.75" customHeight="1" x14ac:dyDescent="0.15">
      <c r="C47" s="147"/>
      <c r="D47" s="147"/>
      <c r="E47" s="145">
        <f t="shared" ca="1" si="4"/>
        <v>1981</v>
      </c>
      <c r="F47" s="145">
        <f t="shared" ca="1" si="5"/>
        <v>1983</v>
      </c>
      <c r="G47" s="147"/>
      <c r="H47" s="147"/>
      <c r="I47" s="147"/>
      <c r="J47" s="147">
        <v>46</v>
      </c>
      <c r="K47" s="147">
        <v>45</v>
      </c>
      <c r="L47" s="144"/>
    </row>
    <row r="48" spans="1:12" ht="18.75" customHeight="1" x14ac:dyDescent="0.15">
      <c r="C48" s="147"/>
      <c r="D48" s="147"/>
      <c r="E48" s="145">
        <f t="shared" ca="1" si="4"/>
        <v>1980</v>
      </c>
      <c r="F48" s="145">
        <f t="shared" ca="1" si="5"/>
        <v>1982</v>
      </c>
      <c r="G48" s="147"/>
      <c r="H48" s="147"/>
      <c r="I48" s="147"/>
      <c r="J48" s="147">
        <v>47</v>
      </c>
      <c r="K48" s="147">
        <v>46</v>
      </c>
      <c r="L48" s="144"/>
    </row>
    <row r="49" spans="3:12" ht="18.75" customHeight="1" x14ac:dyDescent="0.15">
      <c r="C49" s="147"/>
      <c r="D49" s="147"/>
      <c r="E49" s="145">
        <f t="shared" ca="1" si="4"/>
        <v>1979</v>
      </c>
      <c r="F49" s="145">
        <f t="shared" ca="1" si="5"/>
        <v>1981</v>
      </c>
      <c r="G49" s="147"/>
      <c r="H49" s="147"/>
      <c r="I49" s="147"/>
      <c r="J49" s="147">
        <v>48</v>
      </c>
      <c r="K49" s="147">
        <v>47</v>
      </c>
      <c r="L49" s="144"/>
    </row>
    <row r="50" spans="3:12" ht="18.75" customHeight="1" x14ac:dyDescent="0.15">
      <c r="C50" s="147"/>
      <c r="D50" s="147"/>
      <c r="E50" s="145">
        <f t="shared" ca="1" si="4"/>
        <v>1978</v>
      </c>
      <c r="F50" s="145">
        <f t="shared" ca="1" si="5"/>
        <v>1980</v>
      </c>
      <c r="G50" s="147"/>
      <c r="H50" s="147"/>
      <c r="I50" s="147"/>
      <c r="J50" s="147">
        <v>49</v>
      </c>
      <c r="K50" s="147">
        <v>48</v>
      </c>
      <c r="L50" s="144"/>
    </row>
    <row r="51" spans="3:12" ht="18.75" customHeight="1" x14ac:dyDescent="0.15">
      <c r="C51" s="147"/>
      <c r="D51" s="147"/>
      <c r="E51" s="145">
        <f t="shared" ca="1" si="4"/>
        <v>1977</v>
      </c>
      <c r="F51" s="145">
        <f t="shared" ca="1" si="5"/>
        <v>1979</v>
      </c>
      <c r="G51" s="147"/>
      <c r="H51" s="147"/>
      <c r="I51" s="147"/>
      <c r="J51" s="147">
        <v>50</v>
      </c>
      <c r="K51" s="147">
        <v>49</v>
      </c>
      <c r="L51" s="144"/>
    </row>
    <row r="52" spans="3:12" ht="18.75" customHeight="1" x14ac:dyDescent="0.15">
      <c r="C52" s="147"/>
      <c r="D52" s="147"/>
      <c r="E52" s="145">
        <f t="shared" ca="1" si="4"/>
        <v>1976</v>
      </c>
      <c r="F52" s="145">
        <f t="shared" ca="1" si="5"/>
        <v>1978</v>
      </c>
      <c r="G52" s="147"/>
      <c r="H52" s="147"/>
      <c r="I52" s="147"/>
      <c r="J52" s="147">
        <v>51</v>
      </c>
      <c r="K52" s="147">
        <v>50</v>
      </c>
      <c r="L52" s="144"/>
    </row>
    <row r="53" spans="3:12" ht="18.75" customHeight="1" x14ac:dyDescent="0.15">
      <c r="C53" s="147"/>
      <c r="D53" s="147"/>
      <c r="E53" s="145">
        <f t="shared" ref="E53:E85" ca="1" si="6">E52-1</f>
        <v>1975</v>
      </c>
      <c r="F53" s="145">
        <f t="shared" ca="1" si="5"/>
        <v>1977</v>
      </c>
      <c r="G53" s="147"/>
      <c r="H53" s="147"/>
      <c r="I53" s="147"/>
      <c r="J53" s="147">
        <v>52</v>
      </c>
      <c r="K53" s="147">
        <v>51</v>
      </c>
      <c r="L53" s="144"/>
    </row>
    <row r="54" spans="3:12" ht="18.75" customHeight="1" x14ac:dyDescent="0.15">
      <c r="C54" s="147"/>
      <c r="D54" s="147"/>
      <c r="E54" s="145">
        <f t="shared" ca="1" si="6"/>
        <v>1974</v>
      </c>
      <c r="F54" s="145">
        <f t="shared" ca="1" si="5"/>
        <v>1976</v>
      </c>
      <c r="G54" s="147"/>
      <c r="H54" s="147"/>
      <c r="I54" s="147"/>
      <c r="J54" s="147">
        <v>53</v>
      </c>
      <c r="K54" s="147">
        <v>52</v>
      </c>
      <c r="L54" s="144"/>
    </row>
    <row r="55" spans="3:12" ht="18.75" customHeight="1" x14ac:dyDescent="0.15">
      <c r="C55" s="147"/>
      <c r="D55" s="147"/>
      <c r="E55" s="145">
        <f t="shared" ca="1" si="6"/>
        <v>1973</v>
      </c>
      <c r="F55" s="145">
        <f t="shared" ca="1" si="5"/>
        <v>1975</v>
      </c>
      <c r="G55" s="147"/>
      <c r="H55" s="147"/>
      <c r="I55" s="147"/>
      <c r="J55" s="147">
        <v>54</v>
      </c>
      <c r="K55" s="147">
        <v>53</v>
      </c>
      <c r="L55" s="144"/>
    </row>
    <row r="56" spans="3:12" ht="18.75" customHeight="1" x14ac:dyDescent="0.15">
      <c r="C56" s="147"/>
      <c r="D56" s="147"/>
      <c r="E56" s="145">
        <f t="shared" ca="1" si="6"/>
        <v>1972</v>
      </c>
      <c r="F56" s="145">
        <f t="shared" ca="1" si="5"/>
        <v>1974</v>
      </c>
      <c r="G56" s="147"/>
      <c r="H56" s="147"/>
      <c r="I56" s="147"/>
      <c r="J56" s="147">
        <v>55</v>
      </c>
      <c r="K56" s="147">
        <v>54</v>
      </c>
      <c r="L56" s="144"/>
    </row>
    <row r="57" spans="3:12" ht="18.75" customHeight="1" x14ac:dyDescent="0.15">
      <c r="C57" s="147"/>
      <c r="D57" s="147"/>
      <c r="E57" s="145">
        <f t="shared" ca="1" si="6"/>
        <v>1971</v>
      </c>
      <c r="F57" s="145">
        <f t="shared" ca="1" si="5"/>
        <v>1973</v>
      </c>
      <c r="G57" s="147"/>
      <c r="H57" s="147"/>
      <c r="I57" s="147"/>
      <c r="J57" s="147">
        <v>56</v>
      </c>
      <c r="K57" s="147">
        <v>55</v>
      </c>
      <c r="L57" s="144"/>
    </row>
    <row r="58" spans="3:12" ht="18.75" customHeight="1" x14ac:dyDescent="0.15">
      <c r="C58" s="147"/>
      <c r="D58" s="147"/>
      <c r="E58" s="145">
        <f t="shared" ca="1" si="6"/>
        <v>1970</v>
      </c>
      <c r="F58" s="145">
        <f t="shared" ca="1" si="5"/>
        <v>1972</v>
      </c>
      <c r="G58" s="147"/>
      <c r="H58" s="147"/>
      <c r="I58" s="147"/>
      <c r="J58" s="147">
        <v>57</v>
      </c>
      <c r="K58" s="147">
        <v>56</v>
      </c>
      <c r="L58" s="144"/>
    </row>
    <row r="59" spans="3:12" ht="18.75" customHeight="1" x14ac:dyDescent="0.15">
      <c r="C59" s="147"/>
      <c r="D59" s="147"/>
      <c r="E59" s="145">
        <f t="shared" ca="1" si="6"/>
        <v>1969</v>
      </c>
      <c r="F59" s="145"/>
      <c r="G59" s="147"/>
      <c r="H59" s="147"/>
      <c r="I59" s="147"/>
      <c r="J59" s="147">
        <v>58</v>
      </c>
      <c r="K59" s="147">
        <v>57</v>
      </c>
      <c r="L59" s="144"/>
    </row>
    <row r="60" spans="3:12" ht="18.75" customHeight="1" x14ac:dyDescent="0.15">
      <c r="C60" s="147"/>
      <c r="D60" s="147"/>
      <c r="E60" s="145">
        <f t="shared" ca="1" si="6"/>
        <v>1968</v>
      </c>
      <c r="F60" s="145"/>
      <c r="G60" s="147"/>
      <c r="H60" s="147"/>
      <c r="I60" s="147"/>
      <c r="J60" s="147">
        <v>59</v>
      </c>
      <c r="K60" s="147">
        <v>58</v>
      </c>
      <c r="L60" s="144"/>
    </row>
    <row r="61" spans="3:12" ht="18.75" customHeight="1" x14ac:dyDescent="0.15">
      <c r="C61" s="147"/>
      <c r="D61" s="147"/>
      <c r="E61" s="145">
        <f t="shared" ca="1" si="6"/>
        <v>1967</v>
      </c>
      <c r="F61" s="145"/>
      <c r="G61" s="147"/>
      <c r="H61" s="147"/>
      <c r="I61" s="147"/>
      <c r="J61" s="147">
        <v>60</v>
      </c>
      <c r="K61" s="147">
        <v>59</v>
      </c>
      <c r="L61" s="144"/>
    </row>
    <row r="62" spans="3:12" ht="18.75" customHeight="1" x14ac:dyDescent="0.15">
      <c r="C62" s="147"/>
      <c r="D62" s="147"/>
      <c r="E62" s="145">
        <f t="shared" ca="1" si="6"/>
        <v>1966</v>
      </c>
      <c r="F62" s="145"/>
      <c r="G62" s="144"/>
      <c r="H62" s="144"/>
      <c r="I62" s="147"/>
      <c r="J62" s="144"/>
      <c r="K62" s="144"/>
      <c r="L62" s="144"/>
    </row>
    <row r="63" spans="3:12" ht="18.75" customHeight="1" x14ac:dyDescent="0.15">
      <c r="C63" s="144"/>
      <c r="D63" s="144"/>
      <c r="E63" s="145">
        <f t="shared" ca="1" si="6"/>
        <v>1965</v>
      </c>
      <c r="F63" s="145"/>
      <c r="G63" s="144"/>
      <c r="H63" s="144"/>
      <c r="I63" s="144"/>
      <c r="J63" s="144"/>
      <c r="K63" s="144"/>
      <c r="L63" s="144"/>
    </row>
    <row r="64" spans="3:12" x14ac:dyDescent="0.15">
      <c r="C64" s="144"/>
      <c r="D64" s="144"/>
      <c r="E64" s="145">
        <f t="shared" ca="1" si="6"/>
        <v>1964</v>
      </c>
      <c r="F64" s="145"/>
      <c r="G64" s="144"/>
      <c r="H64" s="144"/>
      <c r="I64" s="144"/>
      <c r="J64" s="144"/>
      <c r="K64" s="144"/>
      <c r="L64" s="144"/>
    </row>
    <row r="65" spans="3:12" x14ac:dyDescent="0.15">
      <c r="C65" s="144"/>
      <c r="D65" s="144"/>
      <c r="E65" s="145">
        <f t="shared" ca="1" si="6"/>
        <v>1963</v>
      </c>
      <c r="F65" s="145"/>
      <c r="G65" s="144"/>
      <c r="H65" s="144"/>
      <c r="I65" s="144"/>
      <c r="J65" s="144"/>
      <c r="K65" s="144"/>
      <c r="L65" s="144"/>
    </row>
    <row r="66" spans="3:12" x14ac:dyDescent="0.15">
      <c r="C66" s="144"/>
      <c r="D66" s="144"/>
      <c r="E66" s="145">
        <f t="shared" ca="1" si="6"/>
        <v>1962</v>
      </c>
      <c r="F66" s="145"/>
      <c r="G66" s="144"/>
      <c r="H66" s="144"/>
      <c r="I66" s="144"/>
      <c r="J66" s="144"/>
      <c r="K66" s="144"/>
      <c r="L66" s="144"/>
    </row>
    <row r="67" spans="3:12" x14ac:dyDescent="0.15">
      <c r="C67" s="144"/>
      <c r="D67" s="144"/>
      <c r="E67" s="145">
        <f t="shared" ca="1" si="6"/>
        <v>1961</v>
      </c>
      <c r="F67" s="145"/>
      <c r="G67" s="144"/>
      <c r="H67" s="144"/>
      <c r="I67" s="144"/>
      <c r="J67" s="144"/>
      <c r="K67" s="144"/>
      <c r="L67" s="144"/>
    </row>
    <row r="68" spans="3:12" x14ac:dyDescent="0.15">
      <c r="C68" s="144"/>
      <c r="D68" s="144"/>
      <c r="E68" s="145">
        <f t="shared" ca="1" si="6"/>
        <v>1960</v>
      </c>
      <c r="F68" s="145"/>
      <c r="G68" s="144"/>
      <c r="H68" s="144"/>
      <c r="I68" s="144"/>
      <c r="J68" s="144"/>
      <c r="K68" s="144"/>
      <c r="L68" s="144"/>
    </row>
    <row r="69" spans="3:12" x14ac:dyDescent="0.15">
      <c r="C69" s="144"/>
      <c r="D69" s="144"/>
      <c r="E69" s="145">
        <f t="shared" ca="1" si="6"/>
        <v>1959</v>
      </c>
      <c r="F69" s="145"/>
      <c r="G69" s="144"/>
      <c r="H69" s="144"/>
      <c r="I69" s="144"/>
      <c r="J69" s="144"/>
      <c r="K69" s="144"/>
      <c r="L69" s="144"/>
    </row>
    <row r="70" spans="3:12" x14ac:dyDescent="0.15">
      <c r="C70" s="144"/>
      <c r="D70" s="144"/>
      <c r="E70" s="145">
        <f t="shared" ca="1" si="6"/>
        <v>1958</v>
      </c>
      <c r="F70" s="145"/>
      <c r="G70" s="144"/>
      <c r="H70" s="144"/>
      <c r="I70" s="144"/>
      <c r="J70" s="144"/>
      <c r="K70" s="144"/>
      <c r="L70" s="144"/>
    </row>
    <row r="71" spans="3:12" x14ac:dyDescent="0.15">
      <c r="C71" s="144"/>
      <c r="D71" s="144"/>
      <c r="E71" s="145">
        <f t="shared" ca="1" si="6"/>
        <v>1957</v>
      </c>
      <c r="F71" s="145"/>
      <c r="G71" s="144"/>
      <c r="H71" s="144"/>
      <c r="I71" s="144"/>
      <c r="J71" s="144"/>
      <c r="K71" s="144"/>
      <c r="L71" s="144"/>
    </row>
    <row r="72" spans="3:12" x14ac:dyDescent="0.15">
      <c r="C72" s="144"/>
      <c r="D72" s="144"/>
      <c r="E72" s="145">
        <f t="shared" ca="1" si="6"/>
        <v>1956</v>
      </c>
      <c r="F72" s="145"/>
      <c r="G72" s="144"/>
      <c r="H72" s="144"/>
      <c r="I72" s="144"/>
      <c r="J72" s="144"/>
      <c r="K72" s="144"/>
      <c r="L72" s="144"/>
    </row>
    <row r="73" spans="3:12" x14ac:dyDescent="0.15">
      <c r="C73" s="144"/>
      <c r="D73" s="144"/>
      <c r="E73" s="145">
        <f t="shared" ca="1" si="6"/>
        <v>1955</v>
      </c>
      <c r="F73" s="145"/>
      <c r="G73" s="144"/>
      <c r="H73" s="144"/>
      <c r="I73" s="144"/>
      <c r="J73" s="144"/>
      <c r="K73" s="144"/>
      <c r="L73" s="144"/>
    </row>
    <row r="74" spans="3:12" x14ac:dyDescent="0.15">
      <c r="C74" s="144"/>
      <c r="D74" s="144"/>
      <c r="E74" s="145">
        <f t="shared" ca="1" si="6"/>
        <v>1954</v>
      </c>
      <c r="F74" s="145"/>
      <c r="G74" s="144"/>
      <c r="H74" s="144"/>
      <c r="I74" s="144"/>
      <c r="J74" s="144"/>
      <c r="K74" s="144"/>
      <c r="L74" s="144"/>
    </row>
    <row r="75" spans="3:12" x14ac:dyDescent="0.15">
      <c r="C75" s="144"/>
      <c r="D75" s="144"/>
      <c r="E75" s="145">
        <f t="shared" ca="1" si="6"/>
        <v>1953</v>
      </c>
      <c r="F75" s="145"/>
      <c r="G75" s="144"/>
      <c r="H75" s="144"/>
      <c r="I75" s="144"/>
      <c r="J75" s="144"/>
      <c r="K75" s="144"/>
      <c r="L75" s="144"/>
    </row>
    <row r="76" spans="3:12" x14ac:dyDescent="0.15">
      <c r="C76" s="144"/>
      <c r="D76" s="144"/>
      <c r="E76" s="145">
        <f t="shared" ca="1" si="6"/>
        <v>1952</v>
      </c>
      <c r="F76" s="145"/>
      <c r="G76" s="144"/>
      <c r="H76" s="144"/>
      <c r="I76" s="144"/>
      <c r="J76" s="144"/>
      <c r="K76" s="144"/>
      <c r="L76" s="144"/>
    </row>
    <row r="77" spans="3:12" x14ac:dyDescent="0.15">
      <c r="C77" s="144"/>
      <c r="D77" s="144"/>
      <c r="E77" s="145">
        <f t="shared" ca="1" si="6"/>
        <v>1951</v>
      </c>
      <c r="F77" s="145"/>
      <c r="G77" s="144"/>
      <c r="H77" s="144"/>
      <c r="I77" s="144"/>
      <c r="J77" s="144"/>
      <c r="K77" s="144"/>
      <c r="L77" s="144"/>
    </row>
    <row r="78" spans="3:12" x14ac:dyDescent="0.15">
      <c r="C78" s="144"/>
      <c r="D78" s="144"/>
      <c r="E78" s="145">
        <f t="shared" ca="1" si="6"/>
        <v>1950</v>
      </c>
      <c r="F78" s="145"/>
      <c r="G78" s="144"/>
      <c r="H78" s="144"/>
      <c r="I78" s="144"/>
      <c r="J78" s="144"/>
      <c r="K78" s="144"/>
      <c r="L78" s="144"/>
    </row>
    <row r="79" spans="3:12" x14ac:dyDescent="0.15">
      <c r="C79" s="144"/>
      <c r="D79" s="144"/>
      <c r="E79" s="145">
        <f t="shared" ca="1" si="6"/>
        <v>1949</v>
      </c>
      <c r="F79" s="145"/>
      <c r="G79" s="144"/>
      <c r="H79" s="144"/>
      <c r="I79" s="144"/>
      <c r="J79" s="144"/>
      <c r="K79" s="144"/>
      <c r="L79" s="144"/>
    </row>
    <row r="80" spans="3:12" x14ac:dyDescent="0.15">
      <c r="C80" s="144"/>
      <c r="D80" s="144"/>
      <c r="E80" s="145">
        <f t="shared" ca="1" si="6"/>
        <v>1948</v>
      </c>
      <c r="F80" s="145"/>
      <c r="G80" s="144"/>
      <c r="H80" s="144"/>
      <c r="I80" s="144"/>
      <c r="J80" s="144"/>
      <c r="K80" s="144"/>
      <c r="L80" s="144"/>
    </row>
    <row r="81" spans="3:12" x14ac:dyDescent="0.15">
      <c r="C81" s="144"/>
      <c r="D81" s="144"/>
      <c r="E81" s="145">
        <f t="shared" ca="1" si="6"/>
        <v>1947</v>
      </c>
      <c r="F81" s="145"/>
      <c r="G81" s="144"/>
      <c r="H81" s="144"/>
      <c r="I81" s="144"/>
      <c r="J81" s="144"/>
      <c r="K81" s="144"/>
      <c r="L81" s="144"/>
    </row>
    <row r="82" spans="3:12" x14ac:dyDescent="0.15">
      <c r="C82" s="144"/>
      <c r="D82" s="144"/>
      <c r="E82" s="145">
        <f t="shared" ca="1" si="6"/>
        <v>1946</v>
      </c>
      <c r="F82" s="145"/>
      <c r="G82" s="144"/>
      <c r="H82" s="144"/>
      <c r="I82" s="144"/>
      <c r="J82" s="144"/>
      <c r="K82" s="144"/>
      <c r="L82" s="144"/>
    </row>
    <row r="83" spans="3:12" x14ac:dyDescent="0.15">
      <c r="C83" s="144"/>
      <c r="D83" s="144"/>
      <c r="E83" s="145">
        <f t="shared" ca="1" si="6"/>
        <v>1945</v>
      </c>
      <c r="F83" s="145"/>
      <c r="G83" s="144"/>
      <c r="H83" s="144"/>
      <c r="I83" s="144"/>
      <c r="J83" s="144"/>
      <c r="K83" s="144"/>
      <c r="L83" s="144"/>
    </row>
    <row r="84" spans="3:12" x14ac:dyDescent="0.15">
      <c r="C84" s="144"/>
      <c r="D84" s="144"/>
      <c r="E84" s="145">
        <f t="shared" ca="1" si="6"/>
        <v>1944</v>
      </c>
      <c r="F84" s="145"/>
      <c r="G84" s="144"/>
      <c r="H84" s="144"/>
      <c r="I84" s="144"/>
      <c r="J84" s="144"/>
      <c r="K84" s="144"/>
      <c r="L84" s="144"/>
    </row>
    <row r="85" spans="3:12" x14ac:dyDescent="0.15">
      <c r="C85" s="144"/>
      <c r="D85" s="144"/>
      <c r="E85" s="145">
        <f t="shared" ref="E85:E110" ca="1" si="7">E84-1</f>
        <v>1943</v>
      </c>
      <c r="F85" s="145"/>
      <c r="G85" s="144"/>
      <c r="H85" s="144"/>
      <c r="I85" s="144"/>
      <c r="J85" s="144"/>
      <c r="K85" s="144"/>
      <c r="L85" s="144"/>
    </row>
    <row r="86" spans="3:12" x14ac:dyDescent="0.15">
      <c r="C86" s="144"/>
      <c r="D86" s="144"/>
      <c r="E86" s="145">
        <f t="shared" ca="1" si="7"/>
        <v>1942</v>
      </c>
      <c r="F86" s="145"/>
      <c r="G86" s="144"/>
      <c r="H86" s="144"/>
      <c r="I86" s="144"/>
      <c r="J86" s="144"/>
      <c r="K86" s="144"/>
      <c r="L86" s="144"/>
    </row>
    <row r="87" spans="3:12" x14ac:dyDescent="0.15">
      <c r="C87" s="144"/>
      <c r="D87" s="144"/>
      <c r="E87" s="145">
        <f t="shared" ca="1" si="7"/>
        <v>1941</v>
      </c>
      <c r="F87" s="145"/>
      <c r="G87" s="144"/>
      <c r="H87" s="144"/>
      <c r="I87" s="144"/>
      <c r="J87" s="144"/>
      <c r="K87" s="144"/>
      <c r="L87" s="144"/>
    </row>
    <row r="88" spans="3:12" x14ac:dyDescent="0.15">
      <c r="C88" s="144"/>
      <c r="D88" s="144"/>
      <c r="E88" s="145">
        <f t="shared" ca="1" si="7"/>
        <v>1940</v>
      </c>
      <c r="F88" s="145"/>
      <c r="G88" s="144"/>
      <c r="H88" s="144"/>
      <c r="I88" s="144"/>
      <c r="J88" s="144"/>
      <c r="K88" s="144"/>
      <c r="L88" s="144"/>
    </row>
    <row r="89" spans="3:12" x14ac:dyDescent="0.15">
      <c r="C89" s="144"/>
      <c r="D89" s="144"/>
      <c r="E89" s="145">
        <f t="shared" ca="1" si="7"/>
        <v>1939</v>
      </c>
      <c r="F89" s="145"/>
      <c r="G89" s="144"/>
      <c r="H89" s="144"/>
      <c r="I89" s="144"/>
      <c r="J89" s="144"/>
      <c r="K89" s="144"/>
      <c r="L89" s="144"/>
    </row>
    <row r="90" spans="3:12" x14ac:dyDescent="0.15">
      <c r="C90" s="144"/>
      <c r="D90" s="144"/>
      <c r="E90" s="145">
        <f t="shared" ca="1" si="7"/>
        <v>1938</v>
      </c>
      <c r="F90" s="145"/>
      <c r="G90" s="144"/>
      <c r="H90" s="144"/>
      <c r="I90" s="144"/>
      <c r="J90" s="144"/>
      <c r="K90" s="144"/>
      <c r="L90" s="144"/>
    </row>
    <row r="91" spans="3:12" x14ac:dyDescent="0.15">
      <c r="C91" s="144"/>
      <c r="D91" s="144"/>
      <c r="E91" s="145">
        <f t="shared" ca="1" si="7"/>
        <v>1937</v>
      </c>
      <c r="F91" s="145"/>
      <c r="G91" s="144"/>
      <c r="H91" s="144"/>
      <c r="I91" s="144"/>
      <c r="J91" s="144"/>
      <c r="K91" s="144"/>
      <c r="L91" s="144"/>
    </row>
    <row r="92" spans="3:12" x14ac:dyDescent="0.15">
      <c r="C92" s="144"/>
      <c r="D92" s="144"/>
      <c r="E92" s="145">
        <f t="shared" ca="1" si="7"/>
        <v>1936</v>
      </c>
      <c r="F92" s="145"/>
      <c r="G92" s="144"/>
      <c r="H92" s="144"/>
      <c r="I92" s="144"/>
      <c r="J92" s="144"/>
      <c r="K92" s="144"/>
      <c r="L92" s="144"/>
    </row>
    <row r="93" spans="3:12" x14ac:dyDescent="0.15">
      <c r="C93" s="144"/>
      <c r="D93" s="144"/>
      <c r="E93" s="145">
        <f t="shared" ca="1" si="7"/>
        <v>1935</v>
      </c>
      <c r="F93" s="145"/>
      <c r="G93" s="144"/>
      <c r="H93" s="144"/>
      <c r="I93" s="144"/>
      <c r="J93" s="144"/>
      <c r="K93" s="144"/>
      <c r="L93" s="144"/>
    </row>
    <row r="94" spans="3:12" x14ac:dyDescent="0.15">
      <c r="C94" s="144"/>
      <c r="D94" s="144"/>
      <c r="E94" s="145">
        <f t="shared" ca="1" si="7"/>
        <v>1934</v>
      </c>
      <c r="F94" s="145"/>
      <c r="G94" s="144"/>
      <c r="H94" s="144"/>
      <c r="I94" s="144"/>
      <c r="J94" s="144"/>
      <c r="K94" s="144"/>
      <c r="L94" s="144"/>
    </row>
    <row r="95" spans="3:12" x14ac:dyDescent="0.15">
      <c r="C95" s="144"/>
      <c r="D95" s="144"/>
      <c r="E95" s="145">
        <f t="shared" ca="1" si="7"/>
        <v>1933</v>
      </c>
      <c r="F95" s="145"/>
      <c r="G95" s="144"/>
      <c r="H95" s="144"/>
      <c r="I95" s="144"/>
      <c r="J95" s="144"/>
      <c r="K95" s="144"/>
      <c r="L95" s="144"/>
    </row>
    <row r="96" spans="3:12" x14ac:dyDescent="0.15">
      <c r="C96" s="144"/>
      <c r="D96" s="144"/>
      <c r="E96" s="145">
        <f t="shared" ca="1" si="7"/>
        <v>1932</v>
      </c>
      <c r="F96" s="145"/>
      <c r="G96" s="144"/>
      <c r="H96" s="144"/>
      <c r="I96" s="144"/>
      <c r="J96" s="144"/>
      <c r="K96" s="144"/>
      <c r="L96" s="144"/>
    </row>
    <row r="97" spans="3:12" x14ac:dyDescent="0.15">
      <c r="C97" s="144"/>
      <c r="D97" s="144"/>
      <c r="E97" s="145">
        <f t="shared" ca="1" si="7"/>
        <v>1931</v>
      </c>
      <c r="F97" s="145"/>
      <c r="G97" s="144"/>
      <c r="H97" s="144"/>
      <c r="I97" s="144"/>
      <c r="J97" s="144"/>
      <c r="K97" s="144"/>
      <c r="L97" s="144"/>
    </row>
    <row r="98" spans="3:12" x14ac:dyDescent="0.15">
      <c r="C98" s="144"/>
      <c r="D98" s="144"/>
      <c r="E98" s="145">
        <f t="shared" ca="1" si="7"/>
        <v>1930</v>
      </c>
      <c r="F98" s="145"/>
      <c r="G98" s="144"/>
      <c r="H98" s="144"/>
      <c r="I98" s="144"/>
      <c r="J98" s="144"/>
      <c r="K98" s="144"/>
      <c r="L98" s="144"/>
    </row>
    <row r="99" spans="3:12" x14ac:dyDescent="0.15">
      <c r="C99" s="144"/>
      <c r="D99" s="144"/>
      <c r="E99" s="145">
        <f t="shared" ca="1" si="7"/>
        <v>1929</v>
      </c>
      <c r="F99" s="145"/>
      <c r="G99" s="144"/>
      <c r="H99" s="144"/>
      <c r="I99" s="144"/>
      <c r="J99" s="144"/>
      <c r="K99" s="144"/>
      <c r="L99" s="144"/>
    </row>
    <row r="100" spans="3:12" x14ac:dyDescent="0.15">
      <c r="C100" s="144"/>
      <c r="D100" s="144"/>
      <c r="E100" s="145">
        <f t="shared" ca="1" si="7"/>
        <v>1928</v>
      </c>
      <c r="F100" s="145"/>
      <c r="G100" s="144"/>
      <c r="H100" s="144"/>
      <c r="I100" s="144"/>
      <c r="J100" s="144"/>
      <c r="K100" s="144"/>
      <c r="L100" s="144"/>
    </row>
    <row r="101" spans="3:12" x14ac:dyDescent="0.15">
      <c r="C101" s="144"/>
      <c r="D101" s="144"/>
      <c r="E101" s="145">
        <f t="shared" ca="1" si="7"/>
        <v>1927</v>
      </c>
      <c r="F101" s="145"/>
      <c r="G101" s="144"/>
      <c r="H101" s="144"/>
      <c r="I101" s="144"/>
      <c r="J101" s="144"/>
      <c r="K101" s="144"/>
      <c r="L101" s="144"/>
    </row>
    <row r="102" spans="3:12" x14ac:dyDescent="0.15">
      <c r="C102" s="144"/>
      <c r="D102" s="144"/>
      <c r="E102" s="145">
        <f t="shared" ca="1" si="7"/>
        <v>1926</v>
      </c>
      <c r="F102" s="145"/>
      <c r="G102" s="144"/>
      <c r="H102" s="144"/>
      <c r="I102" s="144"/>
      <c r="J102" s="144"/>
      <c r="K102" s="144"/>
      <c r="L102" s="144"/>
    </row>
    <row r="103" spans="3:12" x14ac:dyDescent="0.15">
      <c r="C103" s="144"/>
      <c r="D103" s="144"/>
      <c r="E103" s="145">
        <f t="shared" ca="1" si="7"/>
        <v>1925</v>
      </c>
      <c r="F103" s="145"/>
    </row>
    <row r="104" spans="3:12" x14ac:dyDescent="0.15">
      <c r="E104" s="145">
        <f t="shared" ca="1" si="7"/>
        <v>1924</v>
      </c>
      <c r="F104" s="27"/>
    </row>
    <row r="105" spans="3:12" x14ac:dyDescent="0.15">
      <c r="E105" s="145">
        <f t="shared" ca="1" si="7"/>
        <v>1923</v>
      </c>
      <c r="F105" s="27"/>
    </row>
    <row r="106" spans="3:12" x14ac:dyDescent="0.15">
      <c r="E106" s="145">
        <f t="shared" ca="1" si="7"/>
        <v>1922</v>
      </c>
      <c r="F106" s="27"/>
    </row>
    <row r="107" spans="3:12" x14ac:dyDescent="0.15">
      <c r="E107" s="145">
        <f t="shared" ca="1" si="7"/>
        <v>1921</v>
      </c>
      <c r="F107" s="27"/>
    </row>
    <row r="108" spans="3:12" x14ac:dyDescent="0.15">
      <c r="E108" s="145">
        <f t="shared" ca="1" si="7"/>
        <v>1920</v>
      </c>
      <c r="F108" s="27"/>
    </row>
    <row r="109" spans="3:12" x14ac:dyDescent="0.15">
      <c r="E109" s="145">
        <f t="shared" ca="1" si="7"/>
        <v>1919</v>
      </c>
      <c r="F109" s="27"/>
    </row>
    <row r="110" spans="3:12" x14ac:dyDescent="0.15">
      <c r="E110" s="145"/>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row r="125" spans="5:6" x14ac:dyDescent="0.15">
      <c r="E125" s="3"/>
    </row>
  </sheetData>
  <phoneticPr fontId="2"/>
  <pageMargins left="0.7" right="0.7" top="0.75" bottom="0.75" header="0.3" footer="0.3"/>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37" zoomScaleNormal="100" zoomScaleSheetLayoutView="100" workbookViewId="0">
      <selection activeCell="E6" sqref="E6"/>
    </sheetView>
  </sheetViews>
  <sheetFormatPr defaultColWidth="8.75" defaultRowHeight="12" x14ac:dyDescent="0.15"/>
  <cols>
    <col min="1" max="1" width="2.5" style="30" customWidth="1"/>
    <col min="2" max="2" width="19.5" style="30" customWidth="1"/>
    <col min="3" max="3" width="4.5" style="30" customWidth="1"/>
    <col min="4" max="4" width="13.25" style="30" customWidth="1"/>
    <col min="5" max="5" width="77.125" style="30" customWidth="1"/>
    <col min="6" max="16384" width="8.75" style="30"/>
  </cols>
  <sheetData>
    <row r="1" spans="1:5" ht="17.25" x14ac:dyDescent="0.15">
      <c r="A1" s="127" t="s">
        <v>146</v>
      </c>
      <c r="B1" s="728" t="s">
        <v>147</v>
      </c>
      <c r="C1" s="728"/>
      <c r="D1" s="728"/>
      <c r="E1" s="728"/>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48" t="s">
        <v>149</v>
      </c>
      <c r="C5" s="81"/>
      <c r="D5" s="82"/>
      <c r="E5" s="149" t="s">
        <v>150</v>
      </c>
    </row>
    <row r="6" spans="1:5" ht="42" customHeight="1" x14ac:dyDescent="0.15">
      <c r="B6" s="148" t="s">
        <v>151</v>
      </c>
      <c r="C6" s="81"/>
      <c r="D6" s="82"/>
      <c r="E6" s="149" t="s">
        <v>152</v>
      </c>
    </row>
    <row r="7" spans="1:5" ht="43.5" customHeight="1" x14ac:dyDescent="0.15">
      <c r="B7" s="149" t="s">
        <v>8</v>
      </c>
      <c r="C7" s="81"/>
      <c r="D7" s="82"/>
      <c r="E7" s="149" t="s">
        <v>153</v>
      </c>
    </row>
    <row r="8" spans="1:5" ht="38.25" customHeight="1" x14ac:dyDescent="0.15">
      <c r="B8" s="149" t="s">
        <v>9</v>
      </c>
      <c r="C8" s="81"/>
      <c r="D8" s="82"/>
      <c r="E8" s="149" t="s">
        <v>154</v>
      </c>
    </row>
    <row r="9" spans="1:5" ht="20.100000000000001" customHeight="1" x14ac:dyDescent="0.15">
      <c r="B9" s="149" t="s">
        <v>155</v>
      </c>
      <c r="C9" s="83"/>
      <c r="D9" s="82"/>
      <c r="E9" s="149" t="s">
        <v>156</v>
      </c>
    </row>
    <row r="10" spans="1:5" ht="30.75" customHeight="1" x14ac:dyDescent="0.15">
      <c r="B10" s="149" t="s">
        <v>157</v>
      </c>
      <c r="C10" s="81"/>
      <c r="D10" s="82"/>
      <c r="E10" s="149" t="s">
        <v>158</v>
      </c>
    </row>
    <row r="11" spans="1:5" x14ac:dyDescent="0.15">
      <c r="B11" s="35"/>
    </row>
    <row r="12" spans="1:5" x14ac:dyDescent="0.15">
      <c r="A12" s="32" t="s">
        <v>159</v>
      </c>
      <c r="B12" s="33"/>
      <c r="C12" s="33"/>
      <c r="D12" s="33"/>
      <c r="E12" s="33"/>
    </row>
    <row r="13" spans="1:5" x14ac:dyDescent="0.15">
      <c r="A13" s="34"/>
    </row>
    <row r="14" spans="1:5" ht="41.25" customHeight="1" x14ac:dyDescent="0.15">
      <c r="A14" s="34"/>
      <c r="B14" s="150" t="s">
        <v>160</v>
      </c>
      <c r="C14" s="717" t="s">
        <v>19</v>
      </c>
      <c r="D14" s="717"/>
      <c r="E14" s="126"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729" t="s">
        <v>163</v>
      </c>
      <c r="C18" s="731" t="s">
        <v>164</v>
      </c>
      <c r="D18" s="731"/>
      <c r="E18" s="126" t="s">
        <v>165</v>
      </c>
    </row>
    <row r="19" spans="1:5" ht="35.1" customHeight="1" x14ac:dyDescent="0.15">
      <c r="B19" s="730"/>
      <c r="C19" s="731" t="s">
        <v>166</v>
      </c>
      <c r="D19" s="731"/>
      <c r="E19" s="126" t="s">
        <v>167</v>
      </c>
    </row>
    <row r="21" spans="1:5" x14ac:dyDescent="0.15">
      <c r="A21" s="32" t="s">
        <v>168</v>
      </c>
      <c r="B21" s="33"/>
      <c r="C21" s="33"/>
      <c r="D21" s="33"/>
      <c r="E21" s="33"/>
    </row>
    <row r="23" spans="1:5" ht="78" customHeight="1" x14ac:dyDescent="0.15">
      <c r="B23" s="126" t="s">
        <v>169</v>
      </c>
      <c r="C23" s="717" t="s">
        <v>170</v>
      </c>
      <c r="D23" s="717"/>
      <c r="E23" s="126" t="s">
        <v>171</v>
      </c>
    </row>
    <row r="24" spans="1:5" ht="35.1" customHeight="1" x14ac:dyDescent="0.15">
      <c r="B24" s="718" t="s">
        <v>172</v>
      </c>
      <c r="C24" s="720" t="s">
        <v>51</v>
      </c>
      <c r="D24" s="721"/>
      <c r="E24" s="39" t="s">
        <v>173</v>
      </c>
    </row>
    <row r="25" spans="1:5" ht="66" customHeight="1" x14ac:dyDescent="0.15">
      <c r="B25" s="719"/>
      <c r="C25" s="722"/>
      <c r="D25" s="723"/>
      <c r="E25" s="36" t="s">
        <v>174</v>
      </c>
    </row>
    <row r="26" spans="1:5" ht="123.75" customHeight="1" x14ac:dyDescent="0.15">
      <c r="B26" s="126" t="s">
        <v>175</v>
      </c>
      <c r="C26" s="716" t="s">
        <v>176</v>
      </c>
      <c r="D26" s="716"/>
      <c r="E26" s="126" t="s">
        <v>177</v>
      </c>
    </row>
    <row r="27" spans="1:5" ht="399.95" customHeight="1" x14ac:dyDescent="0.15">
      <c r="B27" s="724" t="s">
        <v>178</v>
      </c>
      <c r="C27" s="716" t="s">
        <v>179</v>
      </c>
      <c r="D27" s="717"/>
      <c r="E27" s="126" t="s">
        <v>180</v>
      </c>
    </row>
    <row r="28" spans="1:5" ht="380.1" customHeight="1" x14ac:dyDescent="0.15">
      <c r="B28" s="725"/>
      <c r="C28" s="716" t="s">
        <v>181</v>
      </c>
      <c r="D28" s="717"/>
      <c r="E28" s="126" t="s">
        <v>182</v>
      </c>
    </row>
    <row r="29" spans="1:5" ht="189.95" customHeight="1" x14ac:dyDescent="0.15">
      <c r="B29" s="126" t="s">
        <v>183</v>
      </c>
      <c r="C29" s="732" t="s">
        <v>184</v>
      </c>
      <c r="D29" s="733"/>
      <c r="E29" s="126" t="s">
        <v>185</v>
      </c>
    </row>
    <row r="30" spans="1:5" ht="105" customHeight="1" x14ac:dyDescent="0.15">
      <c r="B30" s="126" t="s">
        <v>186</v>
      </c>
      <c r="C30" s="716" t="s">
        <v>187</v>
      </c>
      <c r="D30" s="716"/>
      <c r="E30" s="126" t="s">
        <v>188</v>
      </c>
    </row>
    <row r="31" spans="1:5" ht="170.1" customHeight="1" x14ac:dyDescent="0.15">
      <c r="B31" s="126" t="s">
        <v>189</v>
      </c>
      <c r="C31" s="716" t="s">
        <v>190</v>
      </c>
      <c r="D31" s="716"/>
      <c r="E31" s="126" t="s">
        <v>191</v>
      </c>
    </row>
    <row r="32" spans="1:5" ht="150" customHeight="1" x14ac:dyDescent="0.15">
      <c r="B32" s="126" t="s">
        <v>192</v>
      </c>
      <c r="C32" s="726" t="s">
        <v>193</v>
      </c>
      <c r="D32" s="727"/>
      <c r="E32" s="149" t="s">
        <v>194</v>
      </c>
    </row>
    <row r="33" spans="1:5" ht="105" customHeight="1" x14ac:dyDescent="0.15">
      <c r="B33" s="126" t="s">
        <v>195</v>
      </c>
      <c r="C33" s="717" t="s">
        <v>196</v>
      </c>
      <c r="D33" s="717"/>
      <c r="E33" s="126" t="s">
        <v>197</v>
      </c>
    </row>
    <row r="34" spans="1:5" ht="150" customHeight="1" x14ac:dyDescent="0.15">
      <c r="B34" s="126" t="s">
        <v>198</v>
      </c>
      <c r="C34" s="726" t="s">
        <v>199</v>
      </c>
      <c r="D34" s="727"/>
      <c r="E34" s="151"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6" t="s">
        <v>202</v>
      </c>
      <c r="C38" s="716" t="s">
        <v>203</v>
      </c>
      <c r="D38" s="717"/>
      <c r="E38" s="126"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26" t="s">
        <v>206</v>
      </c>
      <c r="C43" s="716" t="s">
        <v>207</v>
      </c>
      <c r="D43" s="717"/>
      <c r="E43" s="126" t="s">
        <v>208</v>
      </c>
    </row>
    <row r="44" spans="1:5" ht="112.5" customHeight="1" x14ac:dyDescent="0.15">
      <c r="B44" s="126" t="s">
        <v>209</v>
      </c>
      <c r="C44" s="716" t="s">
        <v>210</v>
      </c>
      <c r="D44" s="717"/>
      <c r="E44" s="126" t="s">
        <v>211</v>
      </c>
    </row>
    <row r="45" spans="1:5" x14ac:dyDescent="0.15">
      <c r="B45" s="126" t="s">
        <v>212</v>
      </c>
      <c r="C45" s="716" t="s">
        <v>127</v>
      </c>
      <c r="D45" s="717"/>
      <c r="E45" s="126" t="s">
        <v>213</v>
      </c>
    </row>
    <row r="46" spans="1:5" ht="36" x14ac:dyDescent="0.15">
      <c r="B46" s="126" t="s">
        <v>214</v>
      </c>
      <c r="C46" s="716" t="s">
        <v>128</v>
      </c>
      <c r="D46" s="717"/>
      <c r="E46" s="126" t="s">
        <v>215</v>
      </c>
    </row>
    <row r="47" spans="1:5" ht="159.94999999999999" customHeight="1" x14ac:dyDescent="0.15">
      <c r="B47" s="126" t="s">
        <v>216</v>
      </c>
      <c r="C47" s="716" t="s">
        <v>129</v>
      </c>
      <c r="D47" s="717"/>
      <c r="E47" s="126" t="s">
        <v>217</v>
      </c>
    </row>
    <row r="48" spans="1:5" ht="50.25" customHeight="1" x14ac:dyDescent="0.15">
      <c r="B48" s="126" t="s">
        <v>218</v>
      </c>
      <c r="C48" s="716" t="s">
        <v>130</v>
      </c>
      <c r="D48" s="717"/>
      <c r="E48" s="126"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記入例(白黒)</vt:lpstr>
      <vt:lpstr>記入例(カラー)</vt:lpstr>
      <vt:lpstr>標準的な様式</vt:lpstr>
      <vt:lpstr>プルダウンリスト</vt:lpstr>
      <vt:lpstr>記載要領</vt:lpstr>
      <vt:lpstr>プルダウンリスト!Print_Area</vt:lpstr>
      <vt:lpstr>記載要領!Print_Area</vt:lpstr>
      <vt:lpstr>'記入例(カラー)'!Print_Area</vt:lpstr>
      <vt:lpstr>'記入例(白黒)'!Print_Area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oj001737</dc:creator>
  <cp:lastModifiedBy>oj001737@adjd.city.osakasayama.osaka.jp</cp:lastModifiedBy>
  <cp:lastPrinted>2026-06-12T01:26:32Z</cp:lastPrinted>
  <dcterms:modified xsi:type="dcterms:W3CDTF">2026-06-19T12:42:27Z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