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jsfls01\庁内情報共有\市民協働G\21　ボランティア・市民公益活動促進事業\03 　促進補助金\★例規・様式\06　様式\R4改正様式（入門部門の移管）\excel\"/>
    </mc:Choice>
  </mc:AlternateContent>
  <bookViews>
    <workbookView xWindow="0" yWindow="0" windowWidth="15915" windowHeight="5325"/>
  </bookViews>
  <sheets>
    <sheet name="収支予算書" sheetId="1" r:id="rId1"/>
    <sheet name="記入例" sheetId="4" r:id="rId2"/>
    <sheet name="Sheet2" sheetId="2" r:id="rId3"/>
    <sheet name="Sheet3" sheetId="3" r:id="rId4"/>
  </sheets>
  <definedNames>
    <definedName name="_xlnm.Print_Area" localSheetId="1">記入例!$B$1:$AA$46</definedName>
    <definedName name="_xlnm.Print_Area" localSheetId="0">収支予算書!$B$1:$AA$45</definedName>
  </definedNames>
  <calcPr calcId="162913" calcMode="manual"/>
</workbook>
</file>

<file path=xl/calcChain.xml><?xml version="1.0" encoding="utf-8"?>
<calcChain xmlns="http://schemas.openxmlformats.org/spreadsheetml/2006/main">
  <c r="Z21" i="1" l="1"/>
  <c r="V21" i="1"/>
  <c r="V22" i="1" s="1"/>
  <c r="V23" i="1" s="1"/>
  <c r="Z13" i="1"/>
  <c r="V13" i="1"/>
  <c r="R13" i="1"/>
  <c r="C13" i="1"/>
  <c r="C13" i="4"/>
  <c r="Z21" i="4" l="1"/>
  <c r="V22" i="4" s="1"/>
  <c r="V23" i="4" s="1"/>
  <c r="V46" i="4" s="1"/>
  <c r="Z44" i="4" l="1"/>
  <c r="V44" i="4"/>
  <c r="V45" i="4" s="1"/>
  <c r="Q35" i="4"/>
  <c r="Q34" i="4"/>
  <c r="Q33" i="4"/>
  <c r="Q32" i="4"/>
  <c r="Q31" i="4"/>
  <c r="Q30" i="4"/>
  <c r="Q29" i="4"/>
  <c r="Q27" i="4"/>
  <c r="Q28" i="4"/>
  <c r="V21" i="4"/>
  <c r="Z13" i="4"/>
  <c r="V13" i="4"/>
  <c r="R13" i="4"/>
</calcChain>
</file>

<file path=xl/sharedStrings.xml><?xml version="1.0" encoding="utf-8"?>
<sst xmlns="http://schemas.openxmlformats.org/spreadsheetml/2006/main" count="124" uniqueCount="63">
  <si>
    <t>団体名</t>
    <rPh sb="0" eb="2">
      <t>ダンタイ</t>
    </rPh>
    <rPh sb="2" eb="3">
      <t>メイ</t>
    </rPh>
    <phoneticPr fontId="1"/>
  </si>
  <si>
    <t>収入の部</t>
    <rPh sb="0" eb="2">
      <t>シュウニュウ</t>
    </rPh>
    <rPh sb="3" eb="4">
      <t>ブ</t>
    </rPh>
    <phoneticPr fontId="1"/>
  </si>
  <si>
    <t>（単位：円）</t>
    <rPh sb="1" eb="3">
      <t>タンイ</t>
    </rPh>
    <rPh sb="4" eb="5">
      <t>エン</t>
    </rPh>
    <phoneticPr fontId="1"/>
  </si>
  <si>
    <t>１．団体自己負担金</t>
    <rPh sb="2" eb="4">
      <t>ダンタイ</t>
    </rPh>
    <rPh sb="4" eb="6">
      <t>ジコ</t>
    </rPh>
    <rPh sb="6" eb="9">
      <t>フタンキン</t>
    </rPh>
    <phoneticPr fontId="1"/>
  </si>
  <si>
    <t>２．市補助金</t>
    <rPh sb="2" eb="3">
      <t>シ</t>
    </rPh>
    <rPh sb="3" eb="6">
      <t>ホジョキン</t>
    </rPh>
    <phoneticPr fontId="1"/>
  </si>
  <si>
    <t>３．事業収入</t>
    <rPh sb="2" eb="4">
      <t>ジギョウ</t>
    </rPh>
    <rPh sb="4" eb="6">
      <t>シュウニュウ</t>
    </rPh>
    <phoneticPr fontId="1"/>
  </si>
  <si>
    <t>５．その他</t>
    <rPh sb="4" eb="5">
      <t>タ</t>
    </rPh>
    <phoneticPr fontId="1"/>
  </si>
  <si>
    <t>支出の部</t>
    <rPh sb="0" eb="2">
      <t>シシュツ</t>
    </rPh>
    <rPh sb="3" eb="4">
      <t>ブ</t>
    </rPh>
    <phoneticPr fontId="1"/>
  </si>
  <si>
    <t>２．旅費</t>
    <rPh sb="2" eb="4">
      <t>リョヒ</t>
    </rPh>
    <phoneticPr fontId="1"/>
  </si>
  <si>
    <t>３．需用費</t>
    <rPh sb="2" eb="5">
      <t>ジュヨウヒ</t>
    </rPh>
    <phoneticPr fontId="1"/>
  </si>
  <si>
    <t>４．役務費</t>
    <rPh sb="2" eb="4">
      <t>エキム</t>
    </rPh>
    <rPh sb="4" eb="5">
      <t>ヒ</t>
    </rPh>
    <phoneticPr fontId="1"/>
  </si>
  <si>
    <t>５．委託料</t>
    <rPh sb="2" eb="5">
      <t>イタクリョウ</t>
    </rPh>
    <phoneticPr fontId="1"/>
  </si>
  <si>
    <t>６．使用料及び賃借料</t>
    <rPh sb="2" eb="5">
      <t>シヨウリョウ</t>
    </rPh>
    <rPh sb="5" eb="6">
      <t>オヨ</t>
    </rPh>
    <rPh sb="7" eb="10">
      <t>チンシャクリョウ</t>
    </rPh>
    <phoneticPr fontId="1"/>
  </si>
  <si>
    <t>７．原材料費</t>
    <rPh sb="2" eb="5">
      <t>ゲンザイリョウ</t>
    </rPh>
    <rPh sb="5" eb="6">
      <t>ヒ</t>
    </rPh>
    <phoneticPr fontId="1"/>
  </si>
  <si>
    <t>８．その他</t>
    <rPh sb="4" eb="5">
      <t>タ</t>
    </rPh>
    <phoneticPr fontId="1"/>
  </si>
  <si>
    <t>《経費説明資料》</t>
    <rPh sb="1" eb="3">
      <t>ケイヒ</t>
    </rPh>
    <rPh sb="3" eb="5">
      <t>セツメイ</t>
    </rPh>
    <rPh sb="5" eb="7">
      <t>シリョウ</t>
    </rPh>
    <phoneticPr fontId="1"/>
  </si>
  <si>
    <t>内　　　容</t>
    <rPh sb="0" eb="1">
      <t>ウチ</t>
    </rPh>
    <rPh sb="4" eb="5">
      <t>カタチ</t>
    </rPh>
    <phoneticPr fontId="1"/>
  </si>
  <si>
    <t>項　　目</t>
    <rPh sb="0" eb="1">
      <t>コウ</t>
    </rPh>
    <rPh sb="3" eb="4">
      <t>モク</t>
    </rPh>
    <phoneticPr fontId="1"/>
  </si>
  <si>
    <t>内　容　説　明</t>
    <rPh sb="0" eb="1">
      <t>ウチ</t>
    </rPh>
    <rPh sb="2" eb="3">
      <t>カタチ</t>
    </rPh>
    <rPh sb="4" eb="5">
      <t>セツ</t>
    </rPh>
    <rPh sb="6" eb="7">
      <t>メイ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</si>
  <si>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</si>
  <si>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合　　計</t>
    <rPh sb="0" eb="1">
      <t>ア</t>
    </rPh>
    <rPh sb="3" eb="4">
      <t>ケイ</t>
    </rPh>
    <phoneticPr fontId="1"/>
  </si>
  <si>
    <t>頁　　計</t>
    <rPh sb="0" eb="1">
      <t>ページ</t>
    </rPh>
    <rPh sb="3" eb="4">
      <t>ケイ</t>
    </rPh>
    <phoneticPr fontId="1"/>
  </si>
  <si>
    <t>合　　計</t>
    <rPh sb="0" eb="1">
      <t>ゴウ</t>
    </rPh>
    <rPh sb="3" eb="4">
      <t>ケイ</t>
    </rPh>
    <phoneticPr fontId="1"/>
  </si>
  <si>
    <t>　数　量</t>
    <rPh sb="1" eb="2">
      <t>カズ</t>
    </rPh>
    <rPh sb="3" eb="4">
      <t>リョウ</t>
    </rPh>
    <phoneticPr fontId="1"/>
  </si>
  <si>
    <t>単　価</t>
    <rPh sb="0" eb="1">
      <t>タン</t>
    </rPh>
    <rPh sb="2" eb="3">
      <t>アタイ</t>
    </rPh>
    <phoneticPr fontId="1"/>
  </si>
  <si>
    <t>合　　計</t>
    <rPh sb="0" eb="1">
      <t>ゴウ</t>
    </rPh>
    <rPh sb="3" eb="4">
      <t>ケイ</t>
    </rPh>
    <phoneticPr fontId="1"/>
  </si>
  <si>
    <t>予算額</t>
    <rPh sb="0" eb="3">
      <t>ヨサンガク</t>
    </rPh>
    <phoneticPr fontId="1"/>
  </si>
  <si>
    <t>（別紙２）</t>
    <rPh sb="1" eb="3">
      <t>ベッシ</t>
    </rPh>
    <phoneticPr fontId="1"/>
  </si>
  <si>
    <t>４．寄附金・協賛金</t>
    <rPh sb="2" eb="5">
      <t>キフキン</t>
    </rPh>
    <rPh sb="6" eb="9">
      <t>キョウサンキン</t>
    </rPh>
    <phoneticPr fontId="1"/>
  </si>
  <si>
    <t>補助対象経費</t>
    <rPh sb="0" eb="2">
      <t>ホジョ</t>
    </rPh>
    <rPh sb="2" eb="3">
      <t>タイ</t>
    </rPh>
    <rPh sb="3" eb="4">
      <t>ゾウ</t>
    </rPh>
    <rPh sb="4" eb="5">
      <t>ヘ</t>
    </rPh>
    <rPh sb="5" eb="6">
      <t>ヒ</t>
    </rPh>
    <phoneticPr fontId="1"/>
  </si>
  <si>
    <t>補助対象外経費</t>
    <rPh sb="2" eb="3">
      <t>タイ</t>
    </rPh>
    <rPh sb="3" eb="4">
      <t>ゾウ</t>
    </rPh>
    <rPh sb="4" eb="5">
      <t>ガイ</t>
    </rPh>
    <rPh sb="5" eb="6">
      <t>ヘ</t>
    </rPh>
    <rPh sb="6" eb="7">
      <t>ヒ</t>
    </rPh>
    <phoneticPr fontId="1"/>
  </si>
  <si>
    <t>うち補助対象経費</t>
    <rPh sb="4" eb="6">
      <t>タイショウ</t>
    </rPh>
    <rPh sb="6" eb="8">
      <t>ケイヒ</t>
    </rPh>
    <phoneticPr fontId="1"/>
  </si>
  <si>
    <t>うち補助対象外経費</t>
    <rPh sb="4" eb="7">
      <t>タイショウガイ</t>
    </rPh>
    <rPh sb="7" eb="9">
      <t>ケイヒ</t>
    </rPh>
    <phoneticPr fontId="1"/>
  </si>
  <si>
    <t>（別紙２）裏面</t>
    <rPh sb="1" eb="3">
      <t>ベッシ</t>
    </rPh>
    <rPh sb="5" eb="7">
      <t>リメン</t>
    </rPh>
    <phoneticPr fontId="1"/>
  </si>
  <si>
    <t>市民公益活動補助金希望額</t>
    <rPh sb="0" eb="2">
      <t>シミン</t>
    </rPh>
    <rPh sb="2" eb="4">
      <t>コウエキ</t>
    </rPh>
    <rPh sb="4" eb="6">
      <t>カツドウ</t>
    </rPh>
    <rPh sb="6" eb="9">
      <t>ホジョキン</t>
    </rPh>
    <rPh sb="9" eb="11">
      <t>キボウ</t>
    </rPh>
    <rPh sb="11" eb="12">
      <t>ガク</t>
    </rPh>
    <phoneticPr fontId="1"/>
  </si>
  <si>
    <t>コーヒー売上100円×50</t>
    <rPh sb="4" eb="6">
      <t>ウリアゲ</t>
    </rPh>
    <rPh sb="9" eb="10">
      <t>エン</t>
    </rPh>
    <phoneticPr fontId="1"/>
  </si>
  <si>
    <t>協賛金1,000円×10口
寄附金30,000円×2口</t>
    <rPh sb="0" eb="3">
      <t>キョウサンキン</t>
    </rPh>
    <rPh sb="8" eb="9">
      <t>エン</t>
    </rPh>
    <rPh sb="12" eb="13">
      <t>クチ</t>
    </rPh>
    <rPh sb="14" eb="17">
      <t>キフキン</t>
    </rPh>
    <rPh sb="23" eb="24">
      <t>エン</t>
    </rPh>
    <rPh sb="26" eb="27">
      <t>クチ</t>
    </rPh>
    <phoneticPr fontId="1"/>
  </si>
  <si>
    <t>○○○○</t>
    <phoneticPr fontId="1"/>
  </si>
  <si>
    <t>１．報償費</t>
    <phoneticPr fontId="1"/>
  </si>
  <si>
    <t>２．旅費</t>
    <phoneticPr fontId="1"/>
  </si>
  <si>
    <r>
      <t>１．</t>
    </r>
    <r>
      <rPr>
        <sz val="12"/>
        <color theme="1"/>
        <rFont val="ＭＳ Ｐゴシック"/>
        <family val="3"/>
        <charset val="128"/>
        <scheme val="minor"/>
      </rPr>
      <t>報償費</t>
    </r>
    <rPh sb="2" eb="5">
      <t>ホウショウヒ</t>
    </rPh>
    <phoneticPr fontId="1"/>
  </si>
  <si>
    <t>講師謝礼</t>
    <rPh sb="0" eb="2">
      <t>コウシ</t>
    </rPh>
    <rPh sb="2" eb="4">
      <t>シャレイ</t>
    </rPh>
    <phoneticPr fontId="1"/>
  </si>
  <si>
    <t>スタッフ謝礼（交通費）</t>
    <rPh sb="4" eb="6">
      <t>シャレイ</t>
    </rPh>
    <rPh sb="7" eb="10">
      <t>コウツウヒ</t>
    </rPh>
    <phoneticPr fontId="1"/>
  </si>
  <si>
    <t>講師交通費</t>
    <rPh sb="0" eb="2">
      <t>コウシ</t>
    </rPh>
    <rPh sb="2" eb="5">
      <t>コウツウヒ</t>
    </rPh>
    <phoneticPr fontId="1"/>
  </si>
  <si>
    <t>３．需用費</t>
    <phoneticPr fontId="1"/>
  </si>
  <si>
    <t>４．役務費</t>
    <phoneticPr fontId="1"/>
  </si>
  <si>
    <t>５．委託料</t>
    <phoneticPr fontId="1"/>
  </si>
  <si>
    <t>６．使用料及び賃借料</t>
    <phoneticPr fontId="1"/>
  </si>
  <si>
    <t>７．原材料費</t>
    <phoneticPr fontId="1"/>
  </si>
  <si>
    <t>ちらし作製費</t>
    <rPh sb="3" eb="5">
      <t>サクセイ</t>
    </rPh>
    <rPh sb="5" eb="6">
      <t>ヒ</t>
    </rPh>
    <phoneticPr fontId="1"/>
  </si>
  <si>
    <t>ポスター作製費</t>
    <rPh sb="4" eb="6">
      <t>サクセイ</t>
    </rPh>
    <rPh sb="6" eb="7">
      <t>ヒ</t>
    </rPh>
    <phoneticPr fontId="1"/>
  </si>
  <si>
    <t>参加記念品代</t>
    <rPh sb="0" eb="2">
      <t>サンカ</t>
    </rPh>
    <rPh sb="2" eb="5">
      <t>キネンヒン</t>
    </rPh>
    <rPh sb="5" eb="6">
      <t>ダイ</t>
    </rPh>
    <phoneticPr fontId="1"/>
  </si>
  <si>
    <t>講師賄</t>
    <phoneticPr fontId="1"/>
  </si>
  <si>
    <t>ちらし送付切手代</t>
    <rPh sb="3" eb="5">
      <t>ソウフ</t>
    </rPh>
    <rPh sb="5" eb="7">
      <t>キッテ</t>
    </rPh>
    <rPh sb="7" eb="8">
      <t>ダイ</t>
    </rPh>
    <phoneticPr fontId="1"/>
  </si>
  <si>
    <t>保険料</t>
    <rPh sb="0" eb="3">
      <t>ホケンリョウ</t>
    </rPh>
    <phoneticPr fontId="1"/>
  </si>
  <si>
    <t>懸垂幕作製費</t>
    <rPh sb="0" eb="2">
      <t>ケンスイ</t>
    </rPh>
    <rPh sb="2" eb="3">
      <t>マク</t>
    </rPh>
    <rPh sb="3" eb="5">
      <t>サクセイ</t>
    </rPh>
    <rPh sb="5" eb="6">
      <t>ヒ</t>
    </rPh>
    <phoneticPr fontId="1"/>
  </si>
  <si>
    <t>照明・舞台スタッフ</t>
    <rPh sb="0" eb="2">
      <t>ショウメイ</t>
    </rPh>
    <rPh sb="3" eb="5">
      <t>ブタイ</t>
    </rPh>
    <phoneticPr fontId="1"/>
  </si>
  <si>
    <t>会場使用料</t>
    <rPh sb="0" eb="2">
      <t>カイジョウ</t>
    </rPh>
    <rPh sb="2" eb="5">
      <t>シヨウリョウ</t>
    </rPh>
    <phoneticPr fontId="1"/>
  </si>
  <si>
    <t>設備使用料</t>
    <rPh sb="0" eb="2">
      <t>セツビ</t>
    </rPh>
    <rPh sb="2" eb="5">
      <t>シヨウリョウ</t>
    </rPh>
    <phoneticPr fontId="1"/>
  </si>
  <si>
    <t>パネル作製材料代</t>
    <rPh sb="3" eb="5">
      <t>サクセイ</t>
    </rPh>
    <rPh sb="5" eb="7">
      <t>ザイリョウ</t>
    </rPh>
    <rPh sb="7" eb="8">
      <t>ダイ</t>
    </rPh>
    <phoneticPr fontId="1"/>
  </si>
  <si>
    <t>前年度繰越金66,400円
自己資金50,000円</t>
    <rPh sb="0" eb="3">
      <t>ゼンネンド</t>
    </rPh>
    <rPh sb="3" eb="5">
      <t>クリコシ</t>
    </rPh>
    <rPh sb="5" eb="6">
      <t>キン</t>
    </rPh>
    <rPh sb="12" eb="13">
      <t>エン</t>
    </rPh>
    <rPh sb="14" eb="16">
      <t>ジコ</t>
    </rPh>
    <rPh sb="16" eb="18">
      <t>シキン</t>
    </rPh>
    <rPh sb="24" eb="25">
      <t>エン</t>
    </rPh>
    <phoneticPr fontId="1"/>
  </si>
  <si>
    <t>数　量</t>
    <rPh sb="0" eb="1">
      <t>カズ</t>
    </rPh>
    <rPh sb="2" eb="3">
      <t>リョウ</t>
    </rPh>
    <phoneticPr fontId="1"/>
  </si>
  <si>
    <r>
      <t>１．</t>
    </r>
    <r>
      <rPr>
        <sz val="11"/>
        <color theme="1"/>
        <rFont val="ＭＳ Ｐゴシック"/>
        <family val="3"/>
        <charset val="128"/>
        <scheme val="minor"/>
      </rPr>
      <t>報償費</t>
    </r>
    <rPh sb="2" eb="5">
      <t>ホウショウヒ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</si>
</sst>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\-0;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0" fillId="0" borderId="17" xfId="0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8" xfId="0" applyBorder="1">
      <alignment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38" fontId="12" fillId="0" borderId="30" xfId="1" applyFont="1" applyBorder="1" applyAlignment="1">
      <alignment horizontal="right" vertical="center"/>
    </xf>
    <xf numFmtId="38" fontId="12" fillId="0" borderId="26" xfId="1" applyFont="1" applyBorder="1" applyAlignment="1">
      <alignment horizontal="right" vertical="center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38" fontId="8" fillId="0" borderId="1" xfId="1" applyFont="1" applyBorder="1" applyAlignment="1">
      <alignment horizontal="right" vertical="center" wrapText="1"/>
    </xf>
    <xf numFmtId="38" fontId="8" fillId="0" borderId="32" xfId="1" applyFont="1" applyBorder="1" applyAlignment="1">
      <alignment horizontal="right" vertical="center" wrapText="1"/>
    </xf>
    <xf numFmtId="38" fontId="8" fillId="0" borderId="12" xfId="1" applyFont="1" applyBorder="1" applyAlignment="1">
      <alignment horizontal="right" vertical="center"/>
    </xf>
    <xf numFmtId="38" fontId="12" fillId="0" borderId="1" xfId="1" applyFont="1" applyBorder="1" applyAlignment="1">
      <alignment horizontal="right" vertical="center"/>
    </xf>
    <xf numFmtId="38" fontId="12" fillId="0" borderId="32" xfId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0" borderId="30" xfId="0" applyFont="1" applyBorder="1" applyAlignment="1">
      <alignment vertical="center"/>
    </xf>
    <xf numFmtId="0" fontId="12" fillId="0" borderId="26" xfId="0" applyFont="1" applyBorder="1" applyAlignment="1">
      <alignment horizontal="center" vertical="center"/>
    </xf>
    <xf numFmtId="0" fontId="6" fillId="0" borderId="32" xfId="0" applyFont="1" applyBorder="1">
      <alignment vertical="center"/>
    </xf>
    <xf numFmtId="0" fontId="12" fillId="0" borderId="1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176" fontId="12" fillId="0" borderId="1" xfId="0" applyNumberFormat="1" applyFont="1" applyBorder="1" applyAlignment="1">
      <alignment vertical="center"/>
    </xf>
    <xf numFmtId="176" fontId="12" fillId="0" borderId="32" xfId="0" applyNumberFormat="1" applyFont="1" applyBorder="1" applyAlignment="1">
      <alignment vertical="center"/>
    </xf>
    <xf numFmtId="176" fontId="8" fillId="0" borderId="12" xfId="0" applyNumberFormat="1" applyFont="1" applyBorder="1" applyAlignment="1">
      <alignment vertical="center"/>
    </xf>
    <xf numFmtId="0" fontId="9" fillId="0" borderId="16" xfId="0" applyFont="1" applyBorder="1" applyAlignment="1">
      <alignment horizontal="left" vertical="center"/>
    </xf>
    <xf numFmtId="0" fontId="9" fillId="0" borderId="16" xfId="0" applyFont="1" applyBorder="1">
      <alignment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12" fillId="0" borderId="2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76" fontId="12" fillId="0" borderId="23" xfId="0" applyNumberFormat="1" applyFont="1" applyBorder="1" applyAlignment="1">
      <alignment horizontal="center" vertical="center"/>
    </xf>
    <xf numFmtId="176" fontId="12" fillId="0" borderId="19" xfId="0" applyNumberFormat="1" applyFont="1" applyBorder="1" applyAlignment="1">
      <alignment horizontal="center" vertical="center"/>
    </xf>
    <xf numFmtId="176" fontId="12" fillId="0" borderId="2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176" fontId="12" fillId="0" borderId="6" xfId="0" applyNumberFormat="1" applyFont="1" applyBorder="1" applyAlignment="1">
      <alignment horizontal="center" vertical="center"/>
    </xf>
    <xf numFmtId="176" fontId="9" fillId="0" borderId="37" xfId="0" applyNumberFormat="1" applyFont="1" applyBorder="1" applyAlignment="1">
      <alignment horizontal="center" vertical="center"/>
    </xf>
    <xf numFmtId="176" fontId="9" fillId="0" borderId="38" xfId="0" applyNumberFormat="1" applyFont="1" applyBorder="1" applyAlignment="1">
      <alignment horizontal="center" vertical="center"/>
    </xf>
    <xf numFmtId="176" fontId="9" fillId="0" borderId="39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12" fillId="0" borderId="2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176" fontId="12" fillId="0" borderId="10" xfId="0" applyNumberFormat="1" applyFont="1" applyBorder="1" applyAlignment="1">
      <alignment horizontal="center" vertical="center"/>
    </xf>
    <xf numFmtId="176" fontId="12" fillId="0" borderId="36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76" fontId="12" fillId="0" borderId="9" xfId="0" applyNumberFormat="1" applyFont="1" applyBorder="1" applyAlignment="1">
      <alignment horizontal="center" vertical="center"/>
    </xf>
    <xf numFmtId="176" fontId="12" fillId="0" borderId="11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176" fontId="12" fillId="0" borderId="21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38" fontId="8" fillId="0" borderId="5" xfId="1" applyFont="1" applyBorder="1" applyAlignment="1">
      <alignment vertical="center" wrapText="1"/>
    </xf>
    <xf numFmtId="38" fontId="8" fillId="0" borderId="7" xfId="1" applyFont="1" applyBorder="1" applyAlignment="1">
      <alignment vertical="center" wrapText="1"/>
    </xf>
    <xf numFmtId="38" fontId="8" fillId="0" borderId="6" xfId="1" applyFont="1" applyBorder="1" applyAlignment="1">
      <alignment vertical="center" wrapText="1"/>
    </xf>
    <xf numFmtId="38" fontId="8" fillId="0" borderId="5" xfId="1" applyFont="1" applyBorder="1" applyAlignment="1">
      <alignment horizontal="right" vertical="center" wrapText="1"/>
    </xf>
    <xf numFmtId="38" fontId="8" fillId="0" borderId="7" xfId="1" applyFont="1" applyBorder="1" applyAlignment="1">
      <alignment horizontal="right" vertical="center" wrapText="1"/>
    </xf>
    <xf numFmtId="38" fontId="8" fillId="0" borderId="6" xfId="1" applyFont="1" applyBorder="1" applyAlignment="1">
      <alignment horizontal="right" vertical="center" wrapText="1"/>
    </xf>
    <xf numFmtId="38" fontId="12" fillId="0" borderId="5" xfId="1" applyFont="1" applyBorder="1" applyAlignment="1">
      <alignment horizontal="right" vertical="center"/>
    </xf>
    <xf numFmtId="38" fontId="12" fillId="0" borderId="7" xfId="1" applyFont="1" applyBorder="1" applyAlignment="1">
      <alignment horizontal="right" vertical="center"/>
    </xf>
    <xf numFmtId="38" fontId="12" fillId="0" borderId="6" xfId="1" applyFont="1" applyBorder="1" applyAlignment="1">
      <alignment horizontal="right" vertical="center"/>
    </xf>
    <xf numFmtId="0" fontId="7" fillId="0" borderId="23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38" fontId="12" fillId="0" borderId="23" xfId="1" applyFont="1" applyBorder="1" applyAlignment="1">
      <alignment horizontal="right" vertical="center"/>
    </xf>
    <xf numFmtId="38" fontId="12" fillId="0" borderId="19" xfId="1" applyFont="1" applyBorder="1" applyAlignment="1">
      <alignment horizontal="right" vertical="center"/>
    </xf>
    <xf numFmtId="38" fontId="12" fillId="0" borderId="20" xfId="1" applyFont="1" applyBorder="1" applyAlignment="1">
      <alignment horizontal="right" vertical="center"/>
    </xf>
    <xf numFmtId="176" fontId="7" fillId="0" borderId="37" xfId="0" applyNumberFormat="1" applyFont="1" applyBorder="1" applyAlignment="1">
      <alignment horizontal="center" vertical="center"/>
    </xf>
    <xf numFmtId="176" fontId="7" fillId="0" borderId="38" xfId="0" applyNumberFormat="1" applyFont="1" applyBorder="1" applyAlignment="1">
      <alignment horizontal="center" vertical="center"/>
    </xf>
    <xf numFmtId="176" fontId="7" fillId="0" borderId="39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38" fontId="8" fillId="0" borderId="9" xfId="1" applyFont="1" applyBorder="1" applyAlignment="1">
      <alignment horizontal="right" vertical="center"/>
    </xf>
    <xf numFmtId="38" fontId="8" fillId="0" borderId="10" xfId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/>
    </xf>
    <xf numFmtId="38" fontId="8" fillId="0" borderId="5" xfId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38" fontId="12" fillId="0" borderId="1" xfId="1" applyFont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38" fontId="8" fillId="0" borderId="23" xfId="1" applyFont="1" applyBorder="1" applyAlignment="1">
      <alignment vertical="center" wrapText="1"/>
    </xf>
    <xf numFmtId="38" fontId="8" fillId="0" borderId="19" xfId="1" applyFont="1" applyBorder="1" applyAlignment="1">
      <alignment vertical="center" wrapText="1"/>
    </xf>
    <xf numFmtId="38" fontId="8" fillId="0" borderId="20" xfId="1" applyFont="1" applyBorder="1" applyAlignment="1">
      <alignment vertical="center" wrapText="1"/>
    </xf>
    <xf numFmtId="38" fontId="8" fillId="0" borderId="23" xfId="1" applyFont="1" applyBorder="1" applyAlignment="1">
      <alignment horizontal="right" vertical="center" wrapText="1"/>
    </xf>
    <xf numFmtId="38" fontId="8" fillId="0" borderId="19" xfId="1" applyFont="1" applyBorder="1" applyAlignment="1">
      <alignment horizontal="right" vertical="center" wrapText="1"/>
    </xf>
    <xf numFmtId="38" fontId="8" fillId="0" borderId="20" xfId="1" applyFont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38" fontId="12" fillId="0" borderId="22" xfId="1" applyFont="1" applyBorder="1" applyAlignment="1">
      <alignment horizontal="right" vertical="center"/>
    </xf>
    <xf numFmtId="38" fontId="12" fillId="0" borderId="9" xfId="1" applyFont="1" applyBorder="1" applyAlignment="1">
      <alignment horizontal="right" vertical="center"/>
    </xf>
    <xf numFmtId="38" fontId="12" fillId="0" borderId="10" xfId="1" applyFont="1" applyBorder="1" applyAlignment="1">
      <alignment horizontal="right" vertical="center"/>
    </xf>
    <xf numFmtId="38" fontId="12" fillId="0" borderId="11" xfId="1" applyFont="1" applyBorder="1" applyAlignment="1">
      <alignment horizontal="right" vertical="center"/>
    </xf>
    <xf numFmtId="0" fontId="7" fillId="0" borderId="9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38" fontId="12" fillId="0" borderId="36" xfId="1" applyFont="1" applyBorder="1" applyAlignment="1">
      <alignment horizontal="right" vertical="center"/>
    </xf>
    <xf numFmtId="38" fontId="12" fillId="0" borderId="21" xfId="1" applyFont="1" applyBorder="1" applyAlignment="1">
      <alignment horizontal="right" vertical="center"/>
    </xf>
    <xf numFmtId="38" fontId="12" fillId="0" borderId="27" xfId="1" applyFont="1" applyBorder="1" applyAlignment="1">
      <alignment horizontal="right" vertical="center"/>
    </xf>
    <xf numFmtId="38" fontId="12" fillId="0" borderId="28" xfId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38" fontId="12" fillId="0" borderId="35" xfId="1" applyFont="1" applyBorder="1" applyAlignment="1">
      <alignment horizontal="right" vertical="center"/>
    </xf>
    <xf numFmtId="38" fontId="12" fillId="0" borderId="14" xfId="1" applyFont="1" applyBorder="1" applyAlignment="1">
      <alignment horizontal="right" vertical="center"/>
    </xf>
    <xf numFmtId="38" fontId="12" fillId="0" borderId="18" xfId="1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38" fontId="12" fillId="0" borderId="29" xfId="1" applyFont="1" applyBorder="1" applyAlignment="1">
      <alignment horizontal="right" vertical="center"/>
    </xf>
    <xf numFmtId="38" fontId="12" fillId="0" borderId="8" xfId="1" applyFont="1" applyBorder="1" applyAlignment="1">
      <alignment horizontal="right" vertical="center"/>
    </xf>
    <xf numFmtId="38" fontId="12" fillId="0" borderId="30" xfId="1" applyFont="1" applyBorder="1" applyAlignment="1">
      <alignment horizontal="right" vertical="center"/>
    </xf>
    <xf numFmtId="38" fontId="12" fillId="0" borderId="25" xfId="1" applyFont="1" applyBorder="1" applyAlignment="1">
      <alignment horizontal="right" vertical="center"/>
    </xf>
    <xf numFmtId="38" fontId="12" fillId="0" borderId="12" xfId="1" applyFont="1" applyBorder="1" applyAlignment="1">
      <alignment horizontal="right" vertical="center"/>
    </xf>
    <xf numFmtId="38" fontId="12" fillId="0" borderId="33" xfId="1" applyFont="1" applyBorder="1" applyAlignment="1">
      <alignment horizontal="right" vertical="center"/>
    </xf>
    <xf numFmtId="0" fontId="6" fillId="0" borderId="29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38" fontId="12" fillId="0" borderId="4" xfId="1" applyFont="1" applyBorder="1" applyAlignment="1">
      <alignment horizontal="right" vertical="center"/>
    </xf>
    <xf numFmtId="0" fontId="7" fillId="3" borderId="29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vertical="center" shrinkToFit="1"/>
    </xf>
    <xf numFmtId="0" fontId="7" fillId="3" borderId="24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19050</xdr:rowOff>
    </xdr:from>
    <xdr:to>
      <xdr:col>13</xdr:col>
      <xdr:colOff>0</xdr:colOff>
      <xdr:row>13</xdr:row>
      <xdr:rowOff>0</xdr:rowOff>
    </xdr:to>
    <xdr:cxnSp macro="">
      <xdr:nvCxnSpPr>
        <xdr:cNvPr id="3" name="直線コネクタ 2"/>
        <xdr:cNvCxnSpPr/>
      </xdr:nvCxnSpPr>
      <xdr:spPr>
        <a:xfrm>
          <a:off x="4810125" y="2390775"/>
          <a:ext cx="2667000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19050</xdr:rowOff>
    </xdr:from>
    <xdr:to>
      <xdr:col>13</xdr:col>
      <xdr:colOff>0</xdr:colOff>
      <xdr:row>13</xdr:row>
      <xdr:rowOff>0</xdr:rowOff>
    </xdr:to>
    <xdr:cxnSp macro="">
      <xdr:nvCxnSpPr>
        <xdr:cNvPr id="2" name="直線コネクタ 1"/>
        <xdr:cNvCxnSpPr/>
      </xdr:nvCxnSpPr>
      <xdr:spPr>
        <a:xfrm>
          <a:off x="2609850" y="3543300"/>
          <a:ext cx="2524125" cy="285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54"/>
  <sheetViews>
    <sheetView tabSelected="1" view="pageBreakPreview" zoomScale="80" zoomScaleNormal="80" zoomScaleSheetLayoutView="80" workbookViewId="0">
      <selection activeCell="W2" sqref="W2"/>
    </sheetView>
  </sheetViews>
  <sheetFormatPr defaultRowHeight="13.5" x14ac:dyDescent="0.15"/>
  <cols>
    <col min="1" max="1" width="0.625" customWidth="1"/>
    <col min="2" max="2" width="16.5" customWidth="1"/>
    <col min="3" max="3" width="5.875" customWidth="1"/>
    <col min="4" max="4" width="6.625" customWidth="1"/>
    <col min="5" max="5" width="4.625" customWidth="1"/>
    <col min="6" max="6" width="7.25" hidden="1" customWidth="1"/>
    <col min="7" max="7" width="6" customWidth="1"/>
    <col min="8" max="8" width="1" customWidth="1"/>
    <col min="9" max="9" width="10.125" customWidth="1"/>
    <col min="10" max="10" width="4.625" hidden="1" customWidth="1"/>
    <col min="11" max="11" width="7.25" hidden="1" customWidth="1"/>
    <col min="12" max="12" width="9.75" customWidth="1"/>
    <col min="13" max="13" width="6.25" customWidth="1"/>
    <col min="14" max="14" width="4.25" customWidth="1"/>
    <col min="15" max="15" width="2.375" customWidth="1"/>
    <col min="16" max="16" width="8.25" customWidth="1"/>
    <col min="17" max="17" width="10.375" customWidth="1"/>
    <col min="18" max="18" width="9.5" customWidth="1"/>
    <col min="19" max="19" width="5.625" hidden="1" customWidth="1"/>
    <col min="20" max="20" width="1.75" hidden="1" customWidth="1"/>
    <col min="21" max="21" width="8.625" customWidth="1"/>
    <col min="22" max="22" width="8.375" customWidth="1"/>
    <col min="23" max="23" width="4.125" customWidth="1"/>
    <col min="24" max="24" width="6.375" customWidth="1"/>
    <col min="25" max="25" width="0.75" hidden="1" customWidth="1"/>
    <col min="27" max="27" width="7.625" customWidth="1"/>
    <col min="28" max="28" width="1.875" customWidth="1"/>
  </cols>
  <sheetData>
    <row r="1" spans="2:27" ht="20.25" customHeight="1" x14ac:dyDescent="0.15">
      <c r="B1" s="2" t="s">
        <v>27</v>
      </c>
      <c r="I1" s="145" t="s">
        <v>19</v>
      </c>
      <c r="J1" s="145"/>
      <c r="K1" s="145"/>
      <c r="L1" s="145"/>
      <c r="M1" s="145"/>
      <c r="N1" s="145"/>
      <c r="O1" s="145"/>
      <c r="P1" s="145"/>
      <c r="Q1" s="12"/>
      <c r="V1" s="13" t="s">
        <v>0</v>
      </c>
      <c r="W1" s="109"/>
      <c r="X1" s="109"/>
      <c r="Y1" s="109"/>
      <c r="Z1" s="109"/>
      <c r="AA1" s="109"/>
    </row>
    <row r="2" spans="2:27" ht="18.75" x14ac:dyDescent="0.15">
      <c r="E2" s="117"/>
      <c r="F2" s="117"/>
      <c r="G2" s="117"/>
      <c r="H2" s="117"/>
      <c r="I2" s="117"/>
      <c r="J2" s="117"/>
      <c r="K2" s="117"/>
      <c r="AA2" s="4"/>
    </row>
    <row r="3" spans="2:27" ht="18.600000000000001" customHeight="1" x14ac:dyDescent="0.15">
      <c r="B3" s="15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94" t="s">
        <v>7</v>
      </c>
      <c r="Q3" s="94"/>
      <c r="Z3" s="141" t="s">
        <v>2</v>
      </c>
      <c r="AA3" s="141"/>
    </row>
    <row r="4" spans="2:27" ht="22.5" customHeight="1" x14ac:dyDescent="0.15">
      <c r="B4" s="16" t="s">
        <v>17</v>
      </c>
      <c r="C4" s="151" t="s">
        <v>26</v>
      </c>
      <c r="D4" s="152"/>
      <c r="E4" s="152"/>
      <c r="F4" s="153"/>
      <c r="G4" s="151" t="s">
        <v>18</v>
      </c>
      <c r="H4" s="152"/>
      <c r="I4" s="152"/>
      <c r="J4" s="152"/>
      <c r="K4" s="152"/>
      <c r="L4" s="152"/>
      <c r="M4" s="154"/>
      <c r="N4" s="114"/>
      <c r="O4" s="115"/>
      <c r="P4" s="130" t="s">
        <v>17</v>
      </c>
      <c r="Q4" s="131"/>
      <c r="R4" s="118" t="s">
        <v>26</v>
      </c>
      <c r="S4" s="118"/>
      <c r="T4" s="118"/>
      <c r="U4" s="119"/>
      <c r="V4" s="142" t="s">
        <v>29</v>
      </c>
      <c r="W4" s="90"/>
      <c r="X4" s="90"/>
      <c r="Y4" s="143"/>
      <c r="Z4" s="144" t="s">
        <v>30</v>
      </c>
      <c r="AA4" s="90"/>
    </row>
    <row r="5" spans="2:27" ht="24.95" customHeight="1" x14ac:dyDescent="0.15">
      <c r="B5" s="98" t="s">
        <v>3</v>
      </c>
      <c r="C5" s="99"/>
      <c r="D5" s="100"/>
      <c r="E5" s="100"/>
      <c r="F5" s="101"/>
      <c r="G5" s="105"/>
      <c r="H5" s="106"/>
      <c r="I5" s="106"/>
      <c r="J5" s="106"/>
      <c r="K5" s="106"/>
      <c r="L5" s="106"/>
      <c r="M5" s="107"/>
      <c r="N5" s="112"/>
      <c r="O5" s="113"/>
      <c r="P5" s="128" t="s">
        <v>62</v>
      </c>
      <c r="Q5" s="129"/>
      <c r="R5" s="103"/>
      <c r="S5" s="103"/>
      <c r="T5" s="103"/>
      <c r="U5" s="104"/>
      <c r="V5" s="103"/>
      <c r="W5" s="103"/>
      <c r="X5" s="103"/>
      <c r="Y5" s="104"/>
      <c r="Z5" s="102"/>
      <c r="AA5" s="116"/>
    </row>
    <row r="6" spans="2:27" ht="24.95" customHeight="1" x14ac:dyDescent="0.15">
      <c r="B6" s="97"/>
      <c r="C6" s="102"/>
      <c r="D6" s="103"/>
      <c r="E6" s="103"/>
      <c r="F6" s="104"/>
      <c r="G6" s="108"/>
      <c r="H6" s="109"/>
      <c r="I6" s="109"/>
      <c r="J6" s="109"/>
      <c r="K6" s="109"/>
      <c r="L6" s="109"/>
      <c r="M6" s="110"/>
      <c r="N6" s="112"/>
      <c r="O6" s="113"/>
      <c r="P6" s="138" t="s">
        <v>8</v>
      </c>
      <c r="Q6" s="129"/>
      <c r="R6" s="73"/>
      <c r="S6" s="73"/>
      <c r="T6" s="73"/>
      <c r="U6" s="122"/>
      <c r="V6" s="73"/>
      <c r="W6" s="73"/>
      <c r="X6" s="73"/>
      <c r="Y6" s="122"/>
      <c r="Z6" s="111"/>
      <c r="AA6" s="74"/>
    </row>
    <row r="7" spans="2:27" ht="24.95" customHeight="1" x14ac:dyDescent="0.15">
      <c r="B7" s="54" t="s">
        <v>4</v>
      </c>
      <c r="C7" s="111"/>
      <c r="D7" s="73"/>
      <c r="E7" s="73"/>
      <c r="F7" s="46"/>
      <c r="G7" s="155"/>
      <c r="H7" s="156"/>
      <c r="I7" s="156"/>
      <c r="J7" s="156"/>
      <c r="K7" s="156"/>
      <c r="L7" s="156"/>
      <c r="M7" s="157"/>
      <c r="N7" s="112"/>
      <c r="O7" s="113"/>
      <c r="P7" s="138" t="s">
        <v>9</v>
      </c>
      <c r="Q7" s="129"/>
      <c r="R7" s="73"/>
      <c r="S7" s="73"/>
      <c r="T7" s="73"/>
      <c r="U7" s="122"/>
      <c r="V7" s="73"/>
      <c r="W7" s="73"/>
      <c r="X7" s="73"/>
      <c r="Y7" s="122"/>
      <c r="Z7" s="111"/>
      <c r="AA7" s="74"/>
    </row>
    <row r="8" spans="2:27" ht="24.95" customHeight="1" x14ac:dyDescent="0.15">
      <c r="B8" s="96" t="s">
        <v>5</v>
      </c>
      <c r="C8" s="99"/>
      <c r="D8" s="100"/>
      <c r="E8" s="100"/>
      <c r="F8" s="101"/>
      <c r="G8" s="105"/>
      <c r="H8" s="106"/>
      <c r="I8" s="106"/>
      <c r="J8" s="106"/>
      <c r="K8" s="106"/>
      <c r="L8" s="106"/>
      <c r="M8" s="107"/>
      <c r="N8" s="112"/>
      <c r="O8" s="113"/>
      <c r="P8" s="138" t="s">
        <v>10</v>
      </c>
      <c r="Q8" s="129"/>
      <c r="R8" s="73"/>
      <c r="S8" s="73"/>
      <c r="T8" s="73"/>
      <c r="U8" s="122"/>
      <c r="V8" s="73"/>
      <c r="W8" s="73"/>
      <c r="X8" s="73"/>
      <c r="Y8" s="122"/>
      <c r="Z8" s="111"/>
      <c r="AA8" s="74"/>
    </row>
    <row r="9" spans="2:27" ht="24.95" customHeight="1" x14ac:dyDescent="0.15">
      <c r="B9" s="97"/>
      <c r="C9" s="102"/>
      <c r="D9" s="103"/>
      <c r="E9" s="103"/>
      <c r="F9" s="104"/>
      <c r="G9" s="108"/>
      <c r="H9" s="109"/>
      <c r="I9" s="109"/>
      <c r="J9" s="109"/>
      <c r="K9" s="109"/>
      <c r="L9" s="109"/>
      <c r="M9" s="110"/>
      <c r="N9" s="112"/>
      <c r="O9" s="113"/>
      <c r="P9" s="138" t="s">
        <v>11</v>
      </c>
      <c r="Q9" s="129"/>
      <c r="R9" s="73"/>
      <c r="S9" s="73"/>
      <c r="T9" s="73"/>
      <c r="U9" s="122"/>
      <c r="V9" s="73"/>
      <c r="W9" s="73"/>
      <c r="X9" s="73"/>
      <c r="Y9" s="122"/>
      <c r="Z9" s="111"/>
      <c r="AA9" s="74"/>
    </row>
    <row r="10" spans="2:27" ht="24.95" customHeight="1" x14ac:dyDescent="0.15">
      <c r="B10" s="96" t="s">
        <v>28</v>
      </c>
      <c r="C10" s="99"/>
      <c r="D10" s="100"/>
      <c r="E10" s="100"/>
      <c r="F10" s="101"/>
      <c r="G10" s="105"/>
      <c r="H10" s="106"/>
      <c r="I10" s="106"/>
      <c r="J10" s="106"/>
      <c r="K10" s="106"/>
      <c r="L10" s="106"/>
      <c r="M10" s="107"/>
      <c r="N10" s="112"/>
      <c r="O10" s="113"/>
      <c r="P10" s="138" t="s">
        <v>12</v>
      </c>
      <c r="Q10" s="129"/>
      <c r="R10" s="73"/>
      <c r="S10" s="73"/>
      <c r="T10" s="73"/>
      <c r="U10" s="122"/>
      <c r="V10" s="73"/>
      <c r="W10" s="73"/>
      <c r="X10" s="73"/>
      <c r="Y10" s="122"/>
      <c r="Z10" s="111"/>
      <c r="AA10" s="74"/>
    </row>
    <row r="11" spans="2:27" ht="24.95" customHeight="1" x14ac:dyDescent="0.15">
      <c r="B11" s="97"/>
      <c r="C11" s="102"/>
      <c r="D11" s="103"/>
      <c r="E11" s="103"/>
      <c r="F11" s="104"/>
      <c r="G11" s="108"/>
      <c r="H11" s="109"/>
      <c r="I11" s="109"/>
      <c r="J11" s="109"/>
      <c r="K11" s="109"/>
      <c r="L11" s="109"/>
      <c r="M11" s="110"/>
      <c r="N11" s="112"/>
      <c r="O11" s="113"/>
      <c r="P11" s="138" t="s">
        <v>13</v>
      </c>
      <c r="Q11" s="129"/>
      <c r="R11" s="73"/>
      <c r="S11" s="73"/>
      <c r="T11" s="73"/>
      <c r="U11" s="122"/>
      <c r="V11" s="73"/>
      <c r="W11" s="73"/>
      <c r="X11" s="73"/>
      <c r="Y11" s="122"/>
      <c r="Z11" s="111"/>
      <c r="AA11" s="74"/>
    </row>
    <row r="12" spans="2:27" ht="24.95" customHeight="1" thickBot="1" x14ac:dyDescent="0.2">
      <c r="B12" s="55" t="s">
        <v>6</v>
      </c>
      <c r="C12" s="146"/>
      <c r="D12" s="147"/>
      <c r="E12" s="147"/>
      <c r="F12" s="47"/>
      <c r="G12" s="148"/>
      <c r="H12" s="149"/>
      <c r="I12" s="149"/>
      <c r="J12" s="149"/>
      <c r="K12" s="149"/>
      <c r="L12" s="149"/>
      <c r="M12" s="150"/>
      <c r="N12" s="112"/>
      <c r="O12" s="113"/>
      <c r="P12" s="136" t="s">
        <v>14</v>
      </c>
      <c r="Q12" s="137"/>
      <c r="R12" s="63"/>
      <c r="S12" s="63"/>
      <c r="T12" s="63"/>
      <c r="U12" s="95"/>
      <c r="V12" s="63"/>
      <c r="W12" s="63"/>
      <c r="X12" s="63"/>
      <c r="Y12" s="95"/>
      <c r="Z12" s="140"/>
      <c r="AA12" s="64"/>
    </row>
    <row r="13" spans="2:27" ht="24" customHeight="1" thickTop="1" x14ac:dyDescent="0.15">
      <c r="B13" s="1" t="s">
        <v>20</v>
      </c>
      <c r="C13" s="123">
        <f>SUM(C5:E12)</f>
        <v>0</v>
      </c>
      <c r="D13" s="120"/>
      <c r="E13" s="120"/>
      <c r="F13" s="124"/>
      <c r="G13" s="125"/>
      <c r="H13" s="126"/>
      <c r="I13" s="126"/>
      <c r="J13" s="126"/>
      <c r="K13" s="126"/>
      <c r="L13" s="126"/>
      <c r="M13" s="127"/>
      <c r="N13" s="132"/>
      <c r="O13" s="133"/>
      <c r="P13" s="134" t="s">
        <v>20</v>
      </c>
      <c r="Q13" s="135"/>
      <c r="R13" s="120">
        <f>SUM(R5:U12)</f>
        <v>0</v>
      </c>
      <c r="S13" s="120"/>
      <c r="T13" s="120"/>
      <c r="U13" s="121"/>
      <c r="V13" s="120">
        <f>SUM(V5:Y12)</f>
        <v>0</v>
      </c>
      <c r="W13" s="120"/>
      <c r="X13" s="120"/>
      <c r="Y13" s="121"/>
      <c r="Z13" s="139">
        <f>SUM(Z5:AA12)</f>
        <v>0</v>
      </c>
      <c r="AA13" s="124"/>
    </row>
    <row r="14" spans="2:27" ht="22.5" customHeight="1" x14ac:dyDescent="0.15">
      <c r="B14" s="15" t="s">
        <v>15</v>
      </c>
      <c r="D14" s="14"/>
      <c r="P14" s="11"/>
      <c r="Q14" s="11"/>
      <c r="R14" s="11"/>
      <c r="S14" s="11"/>
      <c r="T14" s="11"/>
      <c r="U14" s="11"/>
      <c r="V14" s="5"/>
    </row>
    <row r="15" spans="2:27" ht="24.95" customHeight="1" x14ac:dyDescent="0.15">
      <c r="B15" s="17" t="s">
        <v>17</v>
      </c>
      <c r="C15" s="90" t="s">
        <v>16</v>
      </c>
      <c r="D15" s="90"/>
      <c r="E15" s="90"/>
      <c r="F15" s="90"/>
      <c r="G15" s="90"/>
      <c r="H15" s="90"/>
      <c r="I15" s="90"/>
      <c r="J15" s="90"/>
      <c r="K15" s="90"/>
      <c r="L15" s="90"/>
      <c r="M15" s="90" t="s">
        <v>24</v>
      </c>
      <c r="N15" s="90"/>
      <c r="O15" s="90"/>
      <c r="P15" s="45" t="s">
        <v>61</v>
      </c>
      <c r="Q15" s="90" t="s">
        <v>25</v>
      </c>
      <c r="R15" s="90"/>
      <c r="S15" s="90"/>
      <c r="T15" s="90"/>
      <c r="U15" s="90"/>
      <c r="V15" s="90" t="s">
        <v>31</v>
      </c>
      <c r="W15" s="90"/>
      <c r="X15" s="90"/>
      <c r="Y15" s="90" t="s">
        <v>32</v>
      </c>
      <c r="Z15" s="90"/>
      <c r="AA15" s="90"/>
    </row>
    <row r="16" spans="2:27" ht="24.95" customHeight="1" x14ac:dyDescent="0.15">
      <c r="B16" s="26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8"/>
      <c r="N16" s="88"/>
      <c r="O16" s="88"/>
      <c r="P16" s="49"/>
      <c r="Q16" s="88"/>
      <c r="R16" s="88"/>
      <c r="S16" s="88"/>
      <c r="T16" s="88"/>
      <c r="U16" s="88"/>
      <c r="V16" s="89"/>
      <c r="W16" s="89"/>
      <c r="X16" s="89"/>
      <c r="Y16" s="89"/>
      <c r="Z16" s="89"/>
      <c r="AA16" s="89"/>
    </row>
    <row r="17" spans="2:27" ht="24.95" customHeight="1" x14ac:dyDescent="0.15">
      <c r="B17" s="26"/>
      <c r="C17" s="70"/>
      <c r="D17" s="70"/>
      <c r="E17" s="70"/>
      <c r="F17" s="70"/>
      <c r="G17" s="70"/>
      <c r="H17" s="70"/>
      <c r="I17" s="70"/>
      <c r="J17" s="70"/>
      <c r="K17" s="70"/>
      <c r="L17" s="71"/>
      <c r="M17" s="72"/>
      <c r="N17" s="73"/>
      <c r="O17" s="74"/>
      <c r="P17" s="49"/>
      <c r="Q17" s="72"/>
      <c r="R17" s="73"/>
      <c r="S17" s="73"/>
      <c r="T17" s="73"/>
      <c r="U17" s="74"/>
      <c r="V17" s="75"/>
      <c r="W17" s="76"/>
      <c r="X17" s="77"/>
      <c r="Y17" s="51"/>
      <c r="Z17" s="72"/>
      <c r="AA17" s="74"/>
    </row>
    <row r="18" spans="2:27" ht="24.95" customHeight="1" x14ac:dyDescent="0.15">
      <c r="B18" s="26"/>
      <c r="C18" s="69"/>
      <c r="D18" s="70"/>
      <c r="E18" s="70"/>
      <c r="F18" s="70"/>
      <c r="G18" s="70"/>
      <c r="H18" s="70"/>
      <c r="I18" s="70"/>
      <c r="J18" s="70"/>
      <c r="K18" s="70"/>
      <c r="L18" s="71"/>
      <c r="M18" s="72"/>
      <c r="N18" s="73"/>
      <c r="O18" s="74"/>
      <c r="P18" s="49"/>
      <c r="Q18" s="72"/>
      <c r="R18" s="73"/>
      <c r="S18" s="73"/>
      <c r="T18" s="73"/>
      <c r="U18" s="74"/>
      <c r="V18" s="75"/>
      <c r="W18" s="76"/>
      <c r="X18" s="77"/>
      <c r="Y18" s="51"/>
      <c r="Z18" s="72"/>
      <c r="AA18" s="74"/>
    </row>
    <row r="19" spans="2:27" ht="24.95" customHeight="1" x14ac:dyDescent="0.15">
      <c r="B19" s="26"/>
      <c r="C19" s="69"/>
      <c r="D19" s="70"/>
      <c r="E19" s="70"/>
      <c r="F19" s="70"/>
      <c r="G19" s="70"/>
      <c r="H19" s="70"/>
      <c r="I19" s="70"/>
      <c r="J19" s="70"/>
      <c r="K19" s="70"/>
      <c r="L19" s="71"/>
      <c r="M19" s="72"/>
      <c r="N19" s="73"/>
      <c r="O19" s="74"/>
      <c r="P19" s="49"/>
      <c r="Q19" s="72"/>
      <c r="R19" s="73"/>
      <c r="S19" s="73"/>
      <c r="T19" s="73"/>
      <c r="U19" s="74"/>
      <c r="V19" s="75"/>
      <c r="W19" s="76"/>
      <c r="X19" s="77"/>
      <c r="Y19" s="51"/>
      <c r="Z19" s="72"/>
      <c r="AA19" s="74"/>
    </row>
    <row r="20" spans="2:27" ht="24.95" customHeight="1" thickBot="1" x14ac:dyDescent="0.2">
      <c r="B20" s="48"/>
      <c r="C20" s="59"/>
      <c r="D20" s="60"/>
      <c r="E20" s="60"/>
      <c r="F20" s="60"/>
      <c r="G20" s="60"/>
      <c r="H20" s="60"/>
      <c r="I20" s="60"/>
      <c r="J20" s="60"/>
      <c r="K20" s="60"/>
      <c r="L20" s="61"/>
      <c r="M20" s="62"/>
      <c r="N20" s="63"/>
      <c r="O20" s="64"/>
      <c r="P20" s="50"/>
      <c r="Q20" s="62"/>
      <c r="R20" s="63"/>
      <c r="S20" s="63"/>
      <c r="T20" s="63"/>
      <c r="U20" s="64"/>
      <c r="V20" s="65"/>
      <c r="W20" s="66"/>
      <c r="X20" s="67"/>
      <c r="Y20" s="52"/>
      <c r="Z20" s="62"/>
      <c r="AA20" s="64"/>
    </row>
    <row r="21" spans="2:27" ht="24.95" customHeight="1" thickTop="1" x14ac:dyDescent="0.15">
      <c r="B21" s="6"/>
      <c r="C21" s="68"/>
      <c r="D21" s="68"/>
      <c r="E21" s="68"/>
      <c r="F21" s="68"/>
      <c r="G21" s="68"/>
      <c r="H21" s="68"/>
      <c r="I21" s="68"/>
      <c r="J21" s="68"/>
      <c r="K21" s="7"/>
      <c r="L21" s="7"/>
      <c r="M21" s="9"/>
      <c r="N21" s="9"/>
      <c r="O21" s="9"/>
      <c r="P21" s="8"/>
      <c r="Q21" s="10"/>
      <c r="R21" s="78" t="s">
        <v>21</v>
      </c>
      <c r="S21" s="79"/>
      <c r="T21" s="79"/>
      <c r="U21" s="80"/>
      <c r="V21" s="84">
        <f>SUM(V16:X20)</f>
        <v>0</v>
      </c>
      <c r="W21" s="85"/>
      <c r="X21" s="85"/>
      <c r="Y21" s="53"/>
      <c r="Z21" s="84">
        <f>SUM(Y16:AA20)</f>
        <v>0</v>
      </c>
      <c r="AA21" s="86"/>
    </row>
    <row r="22" spans="2:27" ht="24.95" customHeight="1" x14ac:dyDescent="0.15">
      <c r="B22" s="6"/>
      <c r="C22" s="18"/>
      <c r="D22" s="18"/>
      <c r="E22" s="18"/>
      <c r="F22" s="18"/>
      <c r="G22" s="18"/>
      <c r="H22" s="18"/>
      <c r="I22" s="18"/>
      <c r="J22" s="18"/>
      <c r="K22" s="7"/>
      <c r="L22" s="7"/>
      <c r="M22" s="9"/>
      <c r="N22" s="9"/>
      <c r="O22" s="9"/>
      <c r="P22" s="18"/>
      <c r="Q22" s="18"/>
      <c r="R22" s="81"/>
      <c r="S22" s="82"/>
      <c r="T22" s="82"/>
      <c r="U22" s="83"/>
      <c r="V22" s="56">
        <f>V21+Z21</f>
        <v>0</v>
      </c>
      <c r="W22" s="57"/>
      <c r="X22" s="57"/>
      <c r="Y22" s="57"/>
      <c r="Z22" s="57"/>
      <c r="AA22" s="58"/>
    </row>
    <row r="23" spans="2:27" ht="24.95" customHeight="1" x14ac:dyDescent="0.15">
      <c r="B23" s="6"/>
      <c r="C23" s="68"/>
      <c r="D23" s="68"/>
      <c r="E23" s="68"/>
      <c r="F23" s="68"/>
      <c r="G23" s="68"/>
      <c r="H23" s="68"/>
      <c r="I23" s="68"/>
      <c r="J23" s="68"/>
      <c r="K23" s="7"/>
      <c r="L23" s="7"/>
      <c r="M23" s="9"/>
      <c r="N23" s="9"/>
      <c r="R23" s="91" t="s">
        <v>22</v>
      </c>
      <c r="S23" s="92"/>
      <c r="T23" s="92"/>
      <c r="U23" s="93"/>
      <c r="V23" s="57">
        <f>V22</f>
        <v>0</v>
      </c>
      <c r="W23" s="57"/>
      <c r="X23" s="57"/>
      <c r="Y23" s="57"/>
      <c r="Z23" s="57"/>
      <c r="AA23" s="58"/>
    </row>
    <row r="24" spans="2:27" ht="24.95" customHeight="1" x14ac:dyDescent="0.15">
      <c r="B24" s="2" t="s">
        <v>15</v>
      </c>
      <c r="P24" s="11"/>
      <c r="Q24" s="11"/>
      <c r="R24" s="11"/>
      <c r="S24" s="11"/>
      <c r="T24" s="11"/>
      <c r="U24" s="11"/>
      <c r="V24" s="158" t="s">
        <v>33</v>
      </c>
      <c r="W24" s="158"/>
      <c r="X24" s="158"/>
      <c r="Y24" s="158"/>
      <c r="Z24" s="158"/>
      <c r="AA24" s="158"/>
    </row>
    <row r="25" spans="2:27" ht="24.95" customHeight="1" x14ac:dyDescent="0.15">
      <c r="B25" s="17" t="s">
        <v>17</v>
      </c>
      <c r="C25" s="90" t="s">
        <v>16</v>
      </c>
      <c r="D25" s="90"/>
      <c r="E25" s="90"/>
      <c r="F25" s="90"/>
      <c r="G25" s="90"/>
      <c r="H25" s="90"/>
      <c r="I25" s="90"/>
      <c r="J25" s="90"/>
      <c r="K25" s="90"/>
      <c r="L25" s="90"/>
      <c r="M25" s="90" t="s">
        <v>24</v>
      </c>
      <c r="N25" s="90"/>
      <c r="O25" s="90"/>
      <c r="P25" s="45" t="s">
        <v>23</v>
      </c>
      <c r="Q25" s="90" t="s">
        <v>25</v>
      </c>
      <c r="R25" s="90"/>
      <c r="S25" s="90"/>
      <c r="T25" s="90"/>
      <c r="U25" s="90"/>
      <c r="V25" s="90" t="s">
        <v>31</v>
      </c>
      <c r="W25" s="90"/>
      <c r="X25" s="90"/>
      <c r="Y25" s="90" t="s">
        <v>32</v>
      </c>
      <c r="Z25" s="90"/>
      <c r="AA25" s="90"/>
    </row>
    <row r="26" spans="2:27" ht="24.95" customHeight="1" x14ac:dyDescent="0.15">
      <c r="B26" s="26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8"/>
      <c r="N26" s="88"/>
      <c r="O26" s="88"/>
      <c r="P26" s="49"/>
      <c r="Q26" s="88"/>
      <c r="R26" s="88"/>
      <c r="S26" s="88"/>
      <c r="T26" s="88"/>
      <c r="U26" s="88"/>
      <c r="V26" s="89"/>
      <c r="W26" s="89"/>
      <c r="X26" s="89"/>
      <c r="Y26" s="89"/>
      <c r="Z26" s="89"/>
      <c r="AA26" s="89"/>
    </row>
    <row r="27" spans="2:27" ht="24.95" customHeight="1" x14ac:dyDescent="0.15">
      <c r="B27" s="26"/>
      <c r="C27" s="70"/>
      <c r="D27" s="70"/>
      <c r="E27" s="70"/>
      <c r="F27" s="70"/>
      <c r="G27" s="70"/>
      <c r="H27" s="70"/>
      <c r="I27" s="70"/>
      <c r="J27" s="70"/>
      <c r="K27" s="70"/>
      <c r="L27" s="71"/>
      <c r="M27" s="72"/>
      <c r="N27" s="73"/>
      <c r="O27" s="74"/>
      <c r="P27" s="49"/>
      <c r="Q27" s="72"/>
      <c r="R27" s="73"/>
      <c r="S27" s="73"/>
      <c r="T27" s="73"/>
      <c r="U27" s="74"/>
      <c r="V27" s="75"/>
      <c r="W27" s="76"/>
      <c r="X27" s="77"/>
      <c r="Y27" s="51"/>
      <c r="Z27" s="72"/>
      <c r="AA27" s="74"/>
    </row>
    <row r="28" spans="2:27" ht="24.95" customHeight="1" x14ac:dyDescent="0.15">
      <c r="B28" s="26"/>
      <c r="C28" s="69"/>
      <c r="D28" s="70"/>
      <c r="E28" s="70"/>
      <c r="F28" s="70"/>
      <c r="G28" s="70"/>
      <c r="H28" s="70"/>
      <c r="I28" s="70"/>
      <c r="J28" s="70"/>
      <c r="K28" s="70"/>
      <c r="L28" s="71"/>
      <c r="M28" s="72"/>
      <c r="N28" s="73"/>
      <c r="O28" s="74"/>
      <c r="P28" s="49"/>
      <c r="Q28" s="72"/>
      <c r="R28" s="73"/>
      <c r="S28" s="73"/>
      <c r="T28" s="73"/>
      <c r="U28" s="74"/>
      <c r="V28" s="75"/>
      <c r="W28" s="76"/>
      <c r="X28" s="77"/>
      <c r="Y28" s="51"/>
      <c r="Z28" s="72"/>
      <c r="AA28" s="74"/>
    </row>
    <row r="29" spans="2:27" ht="24.95" customHeight="1" x14ac:dyDescent="0.15">
      <c r="B29" s="26"/>
      <c r="C29" s="69"/>
      <c r="D29" s="70"/>
      <c r="E29" s="70"/>
      <c r="F29" s="70"/>
      <c r="G29" s="70"/>
      <c r="H29" s="70"/>
      <c r="I29" s="70"/>
      <c r="J29" s="70"/>
      <c r="K29" s="70"/>
      <c r="L29" s="71"/>
      <c r="M29" s="72"/>
      <c r="N29" s="73"/>
      <c r="O29" s="74"/>
      <c r="P29" s="49"/>
      <c r="Q29" s="72"/>
      <c r="R29" s="73"/>
      <c r="S29" s="73"/>
      <c r="T29" s="73"/>
      <c r="U29" s="74"/>
      <c r="V29" s="75"/>
      <c r="W29" s="76"/>
      <c r="X29" s="77"/>
      <c r="Y29" s="51"/>
      <c r="Z29" s="72"/>
      <c r="AA29" s="74"/>
    </row>
    <row r="30" spans="2:27" ht="24.95" customHeight="1" x14ac:dyDescent="0.15">
      <c r="B30" s="26"/>
      <c r="C30" s="69"/>
      <c r="D30" s="70"/>
      <c r="E30" s="70"/>
      <c r="F30" s="70"/>
      <c r="G30" s="70"/>
      <c r="H30" s="70"/>
      <c r="I30" s="70"/>
      <c r="J30" s="70"/>
      <c r="K30" s="70"/>
      <c r="L30" s="71"/>
      <c r="M30" s="72"/>
      <c r="N30" s="73"/>
      <c r="O30" s="74"/>
      <c r="P30" s="49"/>
      <c r="Q30" s="72"/>
      <c r="R30" s="73"/>
      <c r="S30" s="73"/>
      <c r="T30" s="73"/>
      <c r="U30" s="74"/>
      <c r="V30" s="75"/>
      <c r="W30" s="76"/>
      <c r="X30" s="77"/>
      <c r="Y30" s="51"/>
      <c r="Z30" s="72"/>
      <c r="AA30" s="74"/>
    </row>
    <row r="31" spans="2:27" ht="24.95" customHeight="1" x14ac:dyDescent="0.15">
      <c r="B31" s="26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8"/>
      <c r="N31" s="88"/>
      <c r="O31" s="88"/>
      <c r="P31" s="49"/>
      <c r="Q31" s="88"/>
      <c r="R31" s="88"/>
      <c r="S31" s="88"/>
      <c r="T31" s="88"/>
      <c r="U31" s="88"/>
      <c r="V31" s="89"/>
      <c r="W31" s="89"/>
      <c r="X31" s="89"/>
      <c r="Y31" s="89"/>
      <c r="Z31" s="89"/>
      <c r="AA31" s="89"/>
    </row>
    <row r="32" spans="2:27" ht="24.95" customHeight="1" x14ac:dyDescent="0.15">
      <c r="B32" s="26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73"/>
      <c r="N32" s="73"/>
      <c r="O32" s="74"/>
      <c r="P32" s="49"/>
      <c r="Q32" s="72"/>
      <c r="R32" s="73"/>
      <c r="S32" s="73"/>
      <c r="T32" s="73"/>
      <c r="U32" s="74"/>
      <c r="V32" s="75"/>
      <c r="W32" s="76"/>
      <c r="X32" s="77"/>
      <c r="Y32" s="51"/>
      <c r="Z32" s="72"/>
      <c r="AA32" s="74"/>
    </row>
    <row r="33" spans="2:27" ht="24.95" customHeight="1" x14ac:dyDescent="0.15">
      <c r="B33" s="26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73"/>
      <c r="N33" s="73"/>
      <c r="O33" s="74"/>
      <c r="P33" s="49"/>
      <c r="Q33" s="72"/>
      <c r="R33" s="73"/>
      <c r="S33" s="73"/>
      <c r="T33" s="73"/>
      <c r="U33" s="74"/>
      <c r="V33" s="75"/>
      <c r="W33" s="76"/>
      <c r="X33" s="77"/>
      <c r="Y33" s="51"/>
      <c r="Z33" s="72"/>
      <c r="AA33" s="74"/>
    </row>
    <row r="34" spans="2:27" ht="24.95" customHeight="1" x14ac:dyDescent="0.15">
      <c r="B34" s="26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73"/>
      <c r="N34" s="73"/>
      <c r="O34" s="74"/>
      <c r="P34" s="49"/>
      <c r="Q34" s="72"/>
      <c r="R34" s="73"/>
      <c r="S34" s="73"/>
      <c r="T34" s="73"/>
      <c r="U34" s="74"/>
      <c r="V34" s="75"/>
      <c r="W34" s="76"/>
      <c r="X34" s="77"/>
      <c r="Y34" s="51"/>
      <c r="Z34" s="72"/>
      <c r="AA34" s="74"/>
    </row>
    <row r="35" spans="2:27" ht="24.95" customHeight="1" x14ac:dyDescent="0.15">
      <c r="B35" s="26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73"/>
      <c r="N35" s="73"/>
      <c r="O35" s="74"/>
      <c r="P35" s="49"/>
      <c r="Q35" s="72"/>
      <c r="R35" s="73"/>
      <c r="S35" s="73"/>
      <c r="T35" s="73"/>
      <c r="U35" s="74"/>
      <c r="V35" s="75"/>
      <c r="W35" s="76"/>
      <c r="X35" s="77"/>
      <c r="Y35" s="51"/>
      <c r="Z35" s="72"/>
      <c r="AA35" s="74"/>
    </row>
    <row r="36" spans="2:27" ht="24.95" customHeight="1" x14ac:dyDescent="0.15">
      <c r="B36" s="26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74"/>
      <c r="N36" s="88"/>
      <c r="O36" s="88"/>
      <c r="P36" s="49"/>
      <c r="Q36" s="88"/>
      <c r="R36" s="88"/>
      <c r="S36" s="88"/>
      <c r="T36" s="88"/>
      <c r="U36" s="88"/>
      <c r="V36" s="89"/>
      <c r="W36" s="89"/>
      <c r="X36" s="89"/>
      <c r="Y36" s="89"/>
      <c r="Z36" s="89"/>
      <c r="AA36" s="89"/>
    </row>
    <row r="37" spans="2:27" ht="24.95" customHeight="1" x14ac:dyDescent="0.15">
      <c r="B37" s="26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73"/>
      <c r="N37" s="73"/>
      <c r="O37" s="74"/>
      <c r="P37" s="49"/>
      <c r="Q37" s="72"/>
      <c r="R37" s="73"/>
      <c r="S37" s="73"/>
      <c r="T37" s="73"/>
      <c r="U37" s="74"/>
      <c r="V37" s="75"/>
      <c r="W37" s="76"/>
      <c r="X37" s="77"/>
      <c r="Y37" s="51"/>
      <c r="Z37" s="72"/>
      <c r="AA37" s="74"/>
    </row>
    <row r="38" spans="2:27" ht="24.95" customHeight="1" x14ac:dyDescent="0.15">
      <c r="B38" s="26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73"/>
      <c r="N38" s="73"/>
      <c r="O38" s="74"/>
      <c r="P38" s="49"/>
      <c r="Q38" s="72"/>
      <c r="R38" s="73"/>
      <c r="S38" s="73"/>
      <c r="T38" s="73"/>
      <c r="U38" s="74"/>
      <c r="V38" s="75"/>
      <c r="W38" s="76"/>
      <c r="X38" s="77"/>
      <c r="Y38" s="51"/>
      <c r="Z38" s="72"/>
      <c r="AA38" s="74"/>
    </row>
    <row r="39" spans="2:27" ht="24.95" customHeight="1" x14ac:dyDescent="0.15">
      <c r="B39" s="26"/>
      <c r="C39" s="69"/>
      <c r="D39" s="70"/>
      <c r="E39" s="70"/>
      <c r="F39" s="70"/>
      <c r="G39" s="70"/>
      <c r="H39" s="70"/>
      <c r="I39" s="70"/>
      <c r="J39" s="70"/>
      <c r="K39" s="70"/>
      <c r="L39" s="71"/>
      <c r="M39" s="72"/>
      <c r="N39" s="73"/>
      <c r="O39" s="74"/>
      <c r="P39" s="49"/>
      <c r="Q39" s="72"/>
      <c r="R39" s="73"/>
      <c r="S39" s="73"/>
      <c r="T39" s="73"/>
      <c r="U39" s="74"/>
      <c r="V39" s="75"/>
      <c r="W39" s="76"/>
      <c r="X39" s="77"/>
      <c r="Y39" s="51"/>
      <c r="Z39" s="72"/>
      <c r="AA39" s="74"/>
    </row>
    <row r="40" spans="2:27" ht="24.95" customHeight="1" x14ac:dyDescent="0.15">
      <c r="B40" s="26"/>
      <c r="C40" s="69"/>
      <c r="D40" s="70"/>
      <c r="E40" s="70"/>
      <c r="F40" s="70"/>
      <c r="G40" s="70"/>
      <c r="H40" s="70"/>
      <c r="I40" s="70"/>
      <c r="J40" s="70"/>
      <c r="K40" s="70"/>
      <c r="L40" s="71"/>
      <c r="M40" s="72"/>
      <c r="N40" s="73"/>
      <c r="O40" s="74"/>
      <c r="P40" s="49"/>
      <c r="Q40" s="72"/>
      <c r="R40" s="73"/>
      <c r="S40" s="73"/>
      <c r="T40" s="73"/>
      <c r="U40" s="74"/>
      <c r="V40" s="75"/>
      <c r="W40" s="76"/>
      <c r="X40" s="77"/>
      <c r="Y40" s="51"/>
      <c r="Z40" s="72"/>
      <c r="AA40" s="74"/>
    </row>
    <row r="41" spans="2:27" ht="24.95" customHeight="1" x14ac:dyDescent="0.15">
      <c r="B41" s="26"/>
      <c r="C41" s="69"/>
      <c r="D41" s="70"/>
      <c r="E41" s="70"/>
      <c r="F41" s="70"/>
      <c r="G41" s="70"/>
      <c r="H41" s="70"/>
      <c r="I41" s="70"/>
      <c r="J41" s="70"/>
      <c r="K41" s="70"/>
      <c r="L41" s="71"/>
      <c r="M41" s="72"/>
      <c r="N41" s="73"/>
      <c r="O41" s="74"/>
      <c r="P41" s="49"/>
      <c r="Q41" s="72"/>
      <c r="R41" s="73"/>
      <c r="S41" s="73"/>
      <c r="T41" s="73"/>
      <c r="U41" s="74"/>
      <c r="V41" s="75"/>
      <c r="W41" s="76"/>
      <c r="X41" s="77"/>
      <c r="Y41" s="51"/>
      <c r="Z41" s="72"/>
      <c r="AA41" s="74"/>
    </row>
    <row r="42" spans="2:27" ht="24.95" customHeight="1" thickBot="1" x14ac:dyDescent="0.2">
      <c r="B42" s="48"/>
      <c r="C42" s="59"/>
      <c r="D42" s="60"/>
      <c r="E42" s="60"/>
      <c r="F42" s="60"/>
      <c r="G42" s="60"/>
      <c r="H42" s="60"/>
      <c r="I42" s="60"/>
      <c r="J42" s="60"/>
      <c r="K42" s="60"/>
      <c r="L42" s="61"/>
      <c r="M42" s="62"/>
      <c r="N42" s="63"/>
      <c r="O42" s="64"/>
      <c r="P42" s="50"/>
      <c r="Q42" s="62"/>
      <c r="R42" s="63"/>
      <c r="S42" s="63"/>
      <c r="T42" s="63"/>
      <c r="U42" s="64"/>
      <c r="V42" s="65"/>
      <c r="W42" s="66"/>
      <c r="X42" s="67"/>
      <c r="Y42" s="52"/>
      <c r="Z42" s="62"/>
      <c r="AA42" s="64"/>
    </row>
    <row r="43" spans="2:27" ht="24.95" customHeight="1" thickTop="1" x14ac:dyDescent="0.15">
      <c r="B43" s="6"/>
      <c r="C43" s="68"/>
      <c r="D43" s="68"/>
      <c r="E43" s="68"/>
      <c r="F43" s="68"/>
      <c r="G43" s="68"/>
      <c r="H43" s="68"/>
      <c r="I43" s="68"/>
      <c r="J43" s="68"/>
      <c r="K43" s="7"/>
      <c r="L43" s="7"/>
      <c r="M43" s="9"/>
      <c r="N43" s="9"/>
      <c r="O43" s="9"/>
      <c r="P43" s="18"/>
      <c r="Q43" s="18"/>
      <c r="R43" s="78" t="s">
        <v>21</v>
      </c>
      <c r="S43" s="79"/>
      <c r="T43" s="79"/>
      <c r="U43" s="80"/>
      <c r="V43" s="84"/>
      <c r="W43" s="85"/>
      <c r="X43" s="85"/>
      <c r="Y43" s="53"/>
      <c r="Z43" s="84"/>
      <c r="AA43" s="86"/>
    </row>
    <row r="44" spans="2:27" ht="24.95" customHeight="1" x14ac:dyDescent="0.15">
      <c r="B44" s="6"/>
      <c r="C44" s="18"/>
      <c r="D44" s="18"/>
      <c r="E44" s="18"/>
      <c r="F44" s="18"/>
      <c r="G44" s="18"/>
      <c r="H44" s="18"/>
      <c r="I44" s="18"/>
      <c r="J44" s="18"/>
      <c r="K44" s="7"/>
      <c r="L44" s="7"/>
      <c r="M44" s="9"/>
      <c r="N44" s="9"/>
      <c r="O44" s="9"/>
      <c r="P44" s="18"/>
      <c r="Q44" s="18"/>
      <c r="R44" s="81"/>
      <c r="S44" s="82"/>
      <c r="T44" s="82"/>
      <c r="U44" s="83"/>
      <c r="V44" s="56"/>
      <c r="W44" s="57"/>
      <c r="X44" s="57"/>
      <c r="Y44" s="57"/>
      <c r="Z44" s="57"/>
      <c r="AA44" s="58"/>
    </row>
    <row r="45" spans="2:27" ht="24.95" customHeight="1" x14ac:dyDescent="0.15">
      <c r="B45" s="6"/>
      <c r="C45" s="68"/>
      <c r="D45" s="68"/>
      <c r="E45" s="68"/>
      <c r="F45" s="68"/>
      <c r="G45" s="68"/>
      <c r="H45" s="68"/>
      <c r="I45" s="68"/>
      <c r="J45" s="68"/>
      <c r="K45" s="7"/>
      <c r="L45" s="7"/>
      <c r="M45" s="9"/>
      <c r="N45" s="9"/>
      <c r="R45" s="91" t="s">
        <v>22</v>
      </c>
      <c r="S45" s="92"/>
      <c r="T45" s="92"/>
      <c r="U45" s="93"/>
      <c r="V45" s="57"/>
      <c r="W45" s="57"/>
      <c r="X45" s="57"/>
      <c r="Y45" s="57"/>
      <c r="Z45" s="57"/>
      <c r="AA45" s="58"/>
    </row>
    <row r="46" spans="2:27" ht="20.100000000000001" customHeight="1" x14ac:dyDescent="0.15"/>
    <row r="47" spans="2:27" ht="20.100000000000001" customHeight="1" x14ac:dyDescent="0.15"/>
    <row r="48" spans="2:2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5" ht="9.9499999999999993" customHeight="1" x14ac:dyDescent="0.15"/>
    <row r="116" ht="9.9499999999999993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</sheetData>
  <mergeCells count="209">
    <mergeCell ref="C45:J45"/>
    <mergeCell ref="R45:U45"/>
    <mergeCell ref="V45:AA45"/>
    <mergeCell ref="V24:AA24"/>
    <mergeCell ref="C36:L36"/>
    <mergeCell ref="M36:O36"/>
    <mergeCell ref="Q36:U36"/>
    <mergeCell ref="V36:X36"/>
    <mergeCell ref="Y36:AA36"/>
    <mergeCell ref="Z27:AA27"/>
    <mergeCell ref="C28:L28"/>
    <mergeCell ref="M28:O28"/>
    <mergeCell ref="Q28:U28"/>
    <mergeCell ref="V28:X28"/>
    <mergeCell ref="Z28:AA28"/>
    <mergeCell ref="C29:L29"/>
    <mergeCell ref="M29:O29"/>
    <mergeCell ref="Q29:U29"/>
    <mergeCell ref="V29:X29"/>
    <mergeCell ref="Z29:AA29"/>
    <mergeCell ref="C32:L32"/>
    <mergeCell ref="M32:O32"/>
    <mergeCell ref="Q32:U32"/>
    <mergeCell ref="V32:X32"/>
    <mergeCell ref="I1:P1"/>
    <mergeCell ref="W1:AA1"/>
    <mergeCell ref="V15:X15"/>
    <mergeCell ref="Y15:AA15"/>
    <mergeCell ref="P6:Q6"/>
    <mergeCell ref="C27:L27"/>
    <mergeCell ref="M27:O27"/>
    <mergeCell ref="Q27:U27"/>
    <mergeCell ref="V27:X27"/>
    <mergeCell ref="C15:L15"/>
    <mergeCell ref="M15:O15"/>
    <mergeCell ref="M16:O16"/>
    <mergeCell ref="C16:L16"/>
    <mergeCell ref="C12:E12"/>
    <mergeCell ref="G12:M12"/>
    <mergeCell ref="C4:F4"/>
    <mergeCell ref="G4:M4"/>
    <mergeCell ref="V11:Y11"/>
    <mergeCell ref="V10:Y10"/>
    <mergeCell ref="V9:Y9"/>
    <mergeCell ref="G7:M7"/>
    <mergeCell ref="R7:U7"/>
    <mergeCell ref="R6:U6"/>
    <mergeCell ref="R5:U5"/>
    <mergeCell ref="Y16:AA16"/>
    <mergeCell ref="V16:X16"/>
    <mergeCell ref="Z13:AA13"/>
    <mergeCell ref="Z12:AA12"/>
    <mergeCell ref="Z11:AA11"/>
    <mergeCell ref="Z3:AA3"/>
    <mergeCell ref="Z10:AA10"/>
    <mergeCell ref="Z9:AA9"/>
    <mergeCell ref="Z8:AA8"/>
    <mergeCell ref="Z7:AA7"/>
    <mergeCell ref="Z6:AA6"/>
    <mergeCell ref="V4:Y4"/>
    <mergeCell ref="Z4:AA4"/>
    <mergeCell ref="P13:Q13"/>
    <mergeCell ref="P12:Q12"/>
    <mergeCell ref="P11:Q11"/>
    <mergeCell ref="P10:Q10"/>
    <mergeCell ref="P9:Q9"/>
    <mergeCell ref="P8:Q8"/>
    <mergeCell ref="P7:Q7"/>
    <mergeCell ref="V7:Y7"/>
    <mergeCell ref="V6:Y6"/>
    <mergeCell ref="Q15:U15"/>
    <mergeCell ref="Q16:U16"/>
    <mergeCell ref="Z5:AA5"/>
    <mergeCell ref="E2:K2"/>
    <mergeCell ref="R4:U4"/>
    <mergeCell ref="V13:Y13"/>
    <mergeCell ref="V8:Y8"/>
    <mergeCell ref="R13:U13"/>
    <mergeCell ref="R12:U12"/>
    <mergeCell ref="R11:U11"/>
    <mergeCell ref="R10:U10"/>
    <mergeCell ref="R9:U9"/>
    <mergeCell ref="R8:U8"/>
    <mergeCell ref="C13:F13"/>
    <mergeCell ref="G13:M13"/>
    <mergeCell ref="P5:Q5"/>
    <mergeCell ref="P4:Q4"/>
    <mergeCell ref="N13:O13"/>
    <mergeCell ref="N12:O12"/>
    <mergeCell ref="N11:O11"/>
    <mergeCell ref="N10:O10"/>
    <mergeCell ref="N9:O9"/>
    <mergeCell ref="N8:O8"/>
    <mergeCell ref="N7:O7"/>
    <mergeCell ref="P3:Q3"/>
    <mergeCell ref="V12:Y12"/>
    <mergeCell ref="B10:B11"/>
    <mergeCell ref="B8:B9"/>
    <mergeCell ref="B5:B6"/>
    <mergeCell ref="C10:F11"/>
    <mergeCell ref="C8:F9"/>
    <mergeCell ref="C5:F6"/>
    <mergeCell ref="G10:M11"/>
    <mergeCell ref="G8:M9"/>
    <mergeCell ref="G5:M6"/>
    <mergeCell ref="C7:E7"/>
    <mergeCell ref="N6:O6"/>
    <mergeCell ref="N5:O5"/>
    <mergeCell ref="N4:O4"/>
    <mergeCell ref="V5:Y5"/>
    <mergeCell ref="C17:L17"/>
    <mergeCell ref="C25:L25"/>
    <mergeCell ref="M25:O25"/>
    <mergeCell ref="Q25:U25"/>
    <mergeCell ref="V25:X25"/>
    <mergeCell ref="Y25:AA25"/>
    <mergeCell ref="C26:L26"/>
    <mergeCell ref="M26:O26"/>
    <mergeCell ref="Q26:U26"/>
    <mergeCell ref="V26:X26"/>
    <mergeCell ref="Y26:AA26"/>
    <mergeCell ref="C23:J23"/>
    <mergeCell ref="C21:J21"/>
    <mergeCell ref="R23:U23"/>
    <mergeCell ref="V23:AA23"/>
    <mergeCell ref="Z18:AA18"/>
    <mergeCell ref="V18:X18"/>
    <mergeCell ref="Q18:U18"/>
    <mergeCell ref="M18:O18"/>
    <mergeCell ref="C18:L18"/>
    <mergeCell ref="Z17:AA17"/>
    <mergeCell ref="V17:X17"/>
    <mergeCell ref="Q17:U17"/>
    <mergeCell ref="M17:O17"/>
    <mergeCell ref="Z20:AA20"/>
    <mergeCell ref="V20:X20"/>
    <mergeCell ref="Q20:U20"/>
    <mergeCell ref="M20:O20"/>
    <mergeCell ref="C20:L20"/>
    <mergeCell ref="Z19:AA19"/>
    <mergeCell ref="V19:X19"/>
    <mergeCell ref="Q19:U19"/>
    <mergeCell ref="M19:O19"/>
    <mergeCell ref="C19:L19"/>
    <mergeCell ref="R21:U22"/>
    <mergeCell ref="V21:X21"/>
    <mergeCell ref="Z21:AA21"/>
    <mergeCell ref="V22:AA22"/>
    <mergeCell ref="Z30:AA30"/>
    <mergeCell ref="C31:L31"/>
    <mergeCell ref="M31:O31"/>
    <mergeCell ref="Q31:U31"/>
    <mergeCell ref="V31:X31"/>
    <mergeCell ref="Y31:AA31"/>
    <mergeCell ref="Z32:AA32"/>
    <mergeCell ref="C30:L30"/>
    <mergeCell ref="M30:O30"/>
    <mergeCell ref="Q30:U30"/>
    <mergeCell ref="V30:X30"/>
    <mergeCell ref="Z33:AA33"/>
    <mergeCell ref="C34:L34"/>
    <mergeCell ref="M34:O34"/>
    <mergeCell ref="Q34:U34"/>
    <mergeCell ref="V34:X34"/>
    <mergeCell ref="Z34:AA34"/>
    <mergeCell ref="C35:L35"/>
    <mergeCell ref="M35:O35"/>
    <mergeCell ref="Q35:U35"/>
    <mergeCell ref="V35:X35"/>
    <mergeCell ref="Z35:AA35"/>
    <mergeCell ref="C33:L33"/>
    <mergeCell ref="M33:O33"/>
    <mergeCell ref="Q33:U33"/>
    <mergeCell ref="V33:X33"/>
    <mergeCell ref="Q37:U37"/>
    <mergeCell ref="V37:X37"/>
    <mergeCell ref="Z37:AA37"/>
    <mergeCell ref="C39:L39"/>
    <mergeCell ref="M39:O39"/>
    <mergeCell ref="Q39:U39"/>
    <mergeCell ref="V39:X39"/>
    <mergeCell ref="Z39:AA39"/>
    <mergeCell ref="C38:L38"/>
    <mergeCell ref="M38:O38"/>
    <mergeCell ref="Q38:U38"/>
    <mergeCell ref="V38:X38"/>
    <mergeCell ref="Z38:AA38"/>
    <mergeCell ref="C37:L37"/>
    <mergeCell ref="M37:O37"/>
    <mergeCell ref="V44:AA44"/>
    <mergeCell ref="C42:L42"/>
    <mergeCell ref="M42:O42"/>
    <mergeCell ref="Q42:U42"/>
    <mergeCell ref="V42:X42"/>
    <mergeCell ref="C43:J43"/>
    <mergeCell ref="Z42:AA42"/>
    <mergeCell ref="C40:L40"/>
    <mergeCell ref="M40:O40"/>
    <mergeCell ref="Q40:U40"/>
    <mergeCell ref="V40:X40"/>
    <mergeCell ref="Z40:AA40"/>
    <mergeCell ref="C41:L41"/>
    <mergeCell ref="M41:O41"/>
    <mergeCell ref="Q41:U41"/>
    <mergeCell ref="V41:X41"/>
    <mergeCell ref="Z41:AA41"/>
    <mergeCell ref="R43:U44"/>
    <mergeCell ref="V43:X43"/>
    <mergeCell ref="Z43:AA43"/>
  </mergeCells>
  <phoneticPr fontId="1"/>
  <pageMargins left="0.44" right="0.25" top="0.75" bottom="0.75" header="0.3" footer="0.3"/>
  <pageSetup paperSize="9" scale="97" orientation="landscape" r:id="rId1"/>
  <rowBreaks count="1" manualBreakCount="1">
    <brk id="23" min="1" max="2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55"/>
  <sheetViews>
    <sheetView view="pageBreakPreview" topLeftCell="A22" zoomScale="60" zoomScaleNormal="80" workbookViewId="0">
      <selection activeCell="V36" sqref="V36:X36"/>
    </sheetView>
  </sheetViews>
  <sheetFormatPr defaultRowHeight="13.5" x14ac:dyDescent="0.15"/>
  <cols>
    <col min="1" max="1" width="0.625" customWidth="1"/>
    <col min="2" max="2" width="16.5" customWidth="1"/>
    <col min="3" max="3" width="5.875" customWidth="1"/>
    <col min="4" max="4" width="6.625" customWidth="1"/>
    <col min="5" max="5" width="4.625" customWidth="1"/>
    <col min="6" max="6" width="7.25" hidden="1" customWidth="1"/>
    <col min="7" max="7" width="6" customWidth="1"/>
    <col min="8" max="8" width="1" customWidth="1"/>
    <col min="9" max="9" width="10.125" customWidth="1"/>
    <col min="10" max="10" width="4.625" hidden="1" customWidth="1"/>
    <col min="11" max="11" width="7.25" hidden="1" customWidth="1"/>
    <col min="12" max="12" width="9.75" customWidth="1"/>
    <col min="13" max="13" width="6.25" customWidth="1"/>
    <col min="14" max="14" width="4.25" customWidth="1"/>
    <col min="15" max="15" width="2.375" customWidth="1"/>
    <col min="16" max="16" width="8.25" customWidth="1"/>
    <col min="17" max="17" width="9.625" customWidth="1"/>
    <col min="18" max="18" width="9.5" customWidth="1"/>
    <col min="19" max="19" width="5.625" hidden="1" customWidth="1"/>
    <col min="20" max="20" width="1.75" hidden="1" customWidth="1"/>
    <col min="21" max="21" width="8.625" customWidth="1"/>
    <col min="22" max="22" width="8.375" customWidth="1"/>
    <col min="23" max="23" width="4.125" customWidth="1"/>
    <col min="24" max="24" width="5.5" customWidth="1"/>
    <col min="25" max="25" width="0.75" hidden="1" customWidth="1"/>
    <col min="27" max="27" width="8.25" customWidth="1"/>
    <col min="28" max="28" width="1.875" customWidth="1"/>
  </cols>
  <sheetData>
    <row r="1" spans="2:27" ht="20.25" customHeight="1" x14ac:dyDescent="0.15">
      <c r="B1" s="2" t="s">
        <v>27</v>
      </c>
      <c r="I1" s="145" t="s">
        <v>19</v>
      </c>
      <c r="J1" s="145"/>
      <c r="K1" s="145"/>
      <c r="L1" s="145"/>
      <c r="M1" s="145"/>
      <c r="N1" s="145"/>
      <c r="O1" s="145"/>
      <c r="P1" s="145"/>
      <c r="Q1" s="20"/>
      <c r="V1" s="13" t="s">
        <v>0</v>
      </c>
      <c r="W1" s="109" t="s">
        <v>37</v>
      </c>
      <c r="X1" s="109"/>
      <c r="Y1" s="109"/>
      <c r="Z1" s="109"/>
      <c r="AA1" s="109"/>
    </row>
    <row r="2" spans="2:27" ht="18.75" x14ac:dyDescent="0.15">
      <c r="E2" s="117"/>
      <c r="F2" s="117"/>
      <c r="G2" s="117"/>
      <c r="H2" s="117"/>
      <c r="I2" s="117"/>
      <c r="J2" s="117"/>
      <c r="K2" s="117"/>
      <c r="AA2" s="4"/>
    </row>
    <row r="3" spans="2:27" ht="18.600000000000001" customHeight="1" x14ac:dyDescent="0.15">
      <c r="B3" s="15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94" t="s">
        <v>7</v>
      </c>
      <c r="Q3" s="94"/>
      <c r="Z3" s="141" t="s">
        <v>2</v>
      </c>
      <c r="AA3" s="141"/>
    </row>
    <row r="4" spans="2:27" ht="22.5" customHeight="1" x14ac:dyDescent="0.15">
      <c r="B4" s="32" t="s">
        <v>17</v>
      </c>
      <c r="C4" s="247" t="s">
        <v>26</v>
      </c>
      <c r="D4" s="248"/>
      <c r="E4" s="248"/>
      <c r="F4" s="249"/>
      <c r="G4" s="247" t="s">
        <v>18</v>
      </c>
      <c r="H4" s="248"/>
      <c r="I4" s="248"/>
      <c r="J4" s="248"/>
      <c r="K4" s="248"/>
      <c r="L4" s="248"/>
      <c r="M4" s="250"/>
      <c r="N4" s="251"/>
      <c r="O4" s="252"/>
      <c r="P4" s="253" t="s">
        <v>17</v>
      </c>
      <c r="Q4" s="254"/>
      <c r="R4" s="255" t="s">
        <v>26</v>
      </c>
      <c r="S4" s="255"/>
      <c r="T4" s="255"/>
      <c r="U4" s="254"/>
      <c r="V4" s="256" t="s">
        <v>29</v>
      </c>
      <c r="W4" s="194"/>
      <c r="X4" s="194"/>
      <c r="Y4" s="257"/>
      <c r="Z4" s="258" t="s">
        <v>30</v>
      </c>
      <c r="AA4" s="194"/>
    </row>
    <row r="5" spans="2:27" ht="24.95" customHeight="1" x14ac:dyDescent="0.15">
      <c r="B5" s="244" t="s">
        <v>3</v>
      </c>
      <c r="C5" s="228">
        <v>116400</v>
      </c>
      <c r="D5" s="229"/>
      <c r="E5" s="229"/>
      <c r="F5" s="230"/>
      <c r="G5" s="243" t="s">
        <v>60</v>
      </c>
      <c r="H5" s="235"/>
      <c r="I5" s="235"/>
      <c r="J5" s="235"/>
      <c r="K5" s="235"/>
      <c r="L5" s="235"/>
      <c r="M5" s="236"/>
      <c r="N5" s="112"/>
      <c r="O5" s="113"/>
      <c r="P5" s="245" t="s">
        <v>40</v>
      </c>
      <c r="Q5" s="225"/>
      <c r="R5" s="232">
        <v>40000</v>
      </c>
      <c r="S5" s="232"/>
      <c r="T5" s="232"/>
      <c r="U5" s="233"/>
      <c r="V5" s="232">
        <v>30000</v>
      </c>
      <c r="W5" s="232"/>
      <c r="X5" s="232"/>
      <c r="Y5" s="233"/>
      <c r="Z5" s="231">
        <v>10000</v>
      </c>
      <c r="AA5" s="246"/>
    </row>
    <row r="6" spans="2:27" ht="24.95" customHeight="1" x14ac:dyDescent="0.15">
      <c r="B6" s="227"/>
      <c r="C6" s="231"/>
      <c r="D6" s="232"/>
      <c r="E6" s="232"/>
      <c r="F6" s="233"/>
      <c r="G6" s="237"/>
      <c r="H6" s="238"/>
      <c r="I6" s="238"/>
      <c r="J6" s="238"/>
      <c r="K6" s="238"/>
      <c r="L6" s="238"/>
      <c r="M6" s="239"/>
      <c r="N6" s="112"/>
      <c r="O6" s="113"/>
      <c r="P6" s="224" t="s">
        <v>8</v>
      </c>
      <c r="Q6" s="225"/>
      <c r="R6" s="173">
        <v>15000</v>
      </c>
      <c r="S6" s="173"/>
      <c r="T6" s="173"/>
      <c r="U6" s="222"/>
      <c r="V6" s="173">
        <v>15000</v>
      </c>
      <c r="W6" s="173"/>
      <c r="X6" s="173"/>
      <c r="Y6" s="222"/>
      <c r="Z6" s="223">
        <v>0</v>
      </c>
      <c r="AA6" s="174"/>
    </row>
    <row r="7" spans="2:27" ht="24.95" customHeight="1" x14ac:dyDescent="0.15">
      <c r="B7" s="24" t="s">
        <v>4</v>
      </c>
      <c r="C7" s="223">
        <v>87000</v>
      </c>
      <c r="D7" s="173"/>
      <c r="E7" s="173"/>
      <c r="F7" s="22"/>
      <c r="G7" s="240" t="s">
        <v>34</v>
      </c>
      <c r="H7" s="241"/>
      <c r="I7" s="241"/>
      <c r="J7" s="241"/>
      <c r="K7" s="241"/>
      <c r="L7" s="241"/>
      <c r="M7" s="242"/>
      <c r="N7" s="112"/>
      <c r="O7" s="113"/>
      <c r="P7" s="224" t="s">
        <v>9</v>
      </c>
      <c r="Q7" s="225"/>
      <c r="R7" s="173">
        <v>118000</v>
      </c>
      <c r="S7" s="173"/>
      <c r="T7" s="173"/>
      <c r="U7" s="222"/>
      <c r="V7" s="173">
        <v>25000</v>
      </c>
      <c r="W7" s="173"/>
      <c r="X7" s="173"/>
      <c r="Y7" s="222"/>
      <c r="Z7" s="223">
        <v>93000</v>
      </c>
      <c r="AA7" s="174"/>
    </row>
    <row r="8" spans="2:27" ht="24.95" customHeight="1" x14ac:dyDescent="0.15">
      <c r="B8" s="226" t="s">
        <v>5</v>
      </c>
      <c r="C8" s="228">
        <v>5000</v>
      </c>
      <c r="D8" s="229"/>
      <c r="E8" s="229"/>
      <c r="F8" s="230"/>
      <c r="G8" s="234" t="s">
        <v>35</v>
      </c>
      <c r="H8" s="235"/>
      <c r="I8" s="235"/>
      <c r="J8" s="235"/>
      <c r="K8" s="235"/>
      <c r="L8" s="235"/>
      <c r="M8" s="236"/>
      <c r="N8" s="112"/>
      <c r="O8" s="113"/>
      <c r="P8" s="224" t="s">
        <v>10</v>
      </c>
      <c r="Q8" s="225"/>
      <c r="R8" s="173">
        <v>16400</v>
      </c>
      <c r="S8" s="173"/>
      <c r="T8" s="173"/>
      <c r="U8" s="222"/>
      <c r="V8" s="173">
        <v>16400</v>
      </c>
      <c r="W8" s="173"/>
      <c r="X8" s="173"/>
      <c r="Y8" s="222"/>
      <c r="Z8" s="223">
        <v>0</v>
      </c>
      <c r="AA8" s="174"/>
    </row>
    <row r="9" spans="2:27" ht="24.95" customHeight="1" x14ac:dyDescent="0.15">
      <c r="B9" s="227"/>
      <c r="C9" s="231"/>
      <c r="D9" s="232"/>
      <c r="E9" s="232"/>
      <c r="F9" s="233"/>
      <c r="G9" s="237"/>
      <c r="H9" s="238"/>
      <c r="I9" s="238"/>
      <c r="J9" s="238"/>
      <c r="K9" s="238"/>
      <c r="L9" s="238"/>
      <c r="M9" s="239"/>
      <c r="N9" s="112"/>
      <c r="O9" s="113"/>
      <c r="P9" s="224" t="s">
        <v>11</v>
      </c>
      <c r="Q9" s="225"/>
      <c r="R9" s="173">
        <v>47000</v>
      </c>
      <c r="S9" s="173"/>
      <c r="T9" s="173"/>
      <c r="U9" s="222"/>
      <c r="V9" s="173">
        <v>47000</v>
      </c>
      <c r="W9" s="173"/>
      <c r="X9" s="173"/>
      <c r="Y9" s="222"/>
      <c r="Z9" s="223">
        <v>0</v>
      </c>
      <c r="AA9" s="174"/>
    </row>
    <row r="10" spans="2:27" ht="30.75" customHeight="1" x14ac:dyDescent="0.15">
      <c r="B10" s="226" t="s">
        <v>28</v>
      </c>
      <c r="C10" s="228">
        <v>70000</v>
      </c>
      <c r="D10" s="229"/>
      <c r="E10" s="229"/>
      <c r="F10" s="230"/>
      <c r="G10" s="243" t="s">
        <v>36</v>
      </c>
      <c r="H10" s="235"/>
      <c r="I10" s="235"/>
      <c r="J10" s="235"/>
      <c r="K10" s="235"/>
      <c r="L10" s="235"/>
      <c r="M10" s="236"/>
      <c r="N10" s="112"/>
      <c r="O10" s="113"/>
      <c r="P10" s="224" t="s">
        <v>12</v>
      </c>
      <c r="Q10" s="225"/>
      <c r="R10" s="173">
        <v>20000</v>
      </c>
      <c r="S10" s="173"/>
      <c r="T10" s="173"/>
      <c r="U10" s="222"/>
      <c r="V10" s="173">
        <v>20000</v>
      </c>
      <c r="W10" s="173"/>
      <c r="X10" s="173"/>
      <c r="Y10" s="222"/>
      <c r="Z10" s="223">
        <v>0</v>
      </c>
      <c r="AA10" s="174"/>
    </row>
    <row r="11" spans="2:27" ht="24.95" customHeight="1" x14ac:dyDescent="0.15">
      <c r="B11" s="227"/>
      <c r="C11" s="231"/>
      <c r="D11" s="232"/>
      <c r="E11" s="232"/>
      <c r="F11" s="233"/>
      <c r="G11" s="237"/>
      <c r="H11" s="238"/>
      <c r="I11" s="238"/>
      <c r="J11" s="238"/>
      <c r="K11" s="238"/>
      <c r="L11" s="238"/>
      <c r="M11" s="239"/>
      <c r="N11" s="112"/>
      <c r="O11" s="113"/>
      <c r="P11" s="224" t="s">
        <v>13</v>
      </c>
      <c r="Q11" s="225"/>
      <c r="R11" s="173">
        <v>22000</v>
      </c>
      <c r="S11" s="173"/>
      <c r="T11" s="173"/>
      <c r="U11" s="222"/>
      <c r="V11" s="173">
        <v>22000</v>
      </c>
      <c r="W11" s="173"/>
      <c r="X11" s="173"/>
      <c r="Y11" s="222"/>
      <c r="Z11" s="223">
        <v>0</v>
      </c>
      <c r="AA11" s="174"/>
    </row>
    <row r="12" spans="2:27" ht="24.95" customHeight="1" thickBot="1" x14ac:dyDescent="0.2">
      <c r="B12" s="24" t="s">
        <v>6</v>
      </c>
      <c r="C12" s="214">
        <v>0</v>
      </c>
      <c r="D12" s="215"/>
      <c r="E12" s="215"/>
      <c r="F12" s="23"/>
      <c r="G12" s="216"/>
      <c r="H12" s="217"/>
      <c r="I12" s="217"/>
      <c r="J12" s="217"/>
      <c r="K12" s="217"/>
      <c r="L12" s="217"/>
      <c r="M12" s="218"/>
      <c r="N12" s="112"/>
      <c r="O12" s="113"/>
      <c r="P12" s="219" t="s">
        <v>14</v>
      </c>
      <c r="Q12" s="220"/>
      <c r="R12" s="179">
        <v>0</v>
      </c>
      <c r="S12" s="179"/>
      <c r="T12" s="179"/>
      <c r="U12" s="221"/>
      <c r="V12" s="179">
        <v>0</v>
      </c>
      <c r="W12" s="179"/>
      <c r="X12" s="179"/>
      <c r="Y12" s="221"/>
      <c r="Z12" s="206">
        <v>0</v>
      </c>
      <c r="AA12" s="180"/>
    </row>
    <row r="13" spans="2:27" ht="24" customHeight="1" thickTop="1" x14ac:dyDescent="0.15">
      <c r="B13" s="25" t="s">
        <v>20</v>
      </c>
      <c r="C13" s="207">
        <f>SUM(C5:E12)</f>
        <v>278400</v>
      </c>
      <c r="D13" s="208"/>
      <c r="E13" s="208"/>
      <c r="F13" s="209"/>
      <c r="G13" s="125"/>
      <c r="H13" s="126"/>
      <c r="I13" s="126"/>
      <c r="J13" s="126"/>
      <c r="K13" s="126"/>
      <c r="L13" s="126"/>
      <c r="M13" s="127"/>
      <c r="N13" s="132"/>
      <c r="O13" s="133"/>
      <c r="P13" s="210" t="s">
        <v>20</v>
      </c>
      <c r="Q13" s="211"/>
      <c r="R13" s="208">
        <f>SUM(R5:U12)</f>
        <v>278400</v>
      </c>
      <c r="S13" s="208"/>
      <c r="T13" s="208"/>
      <c r="U13" s="212"/>
      <c r="V13" s="208">
        <f>SUM(V5:Y12)</f>
        <v>175400</v>
      </c>
      <c r="W13" s="208"/>
      <c r="X13" s="208"/>
      <c r="Y13" s="212"/>
      <c r="Z13" s="213">
        <f>SUM(Z5:AA12)</f>
        <v>103000</v>
      </c>
      <c r="AA13" s="209"/>
    </row>
    <row r="14" spans="2:27" ht="22.5" customHeight="1" x14ac:dyDescent="0.15">
      <c r="B14" s="15" t="s">
        <v>15</v>
      </c>
      <c r="D14" s="14"/>
      <c r="P14" s="11"/>
      <c r="Q14" s="11"/>
      <c r="R14" s="11"/>
      <c r="S14" s="11"/>
      <c r="T14" s="11"/>
      <c r="U14" s="11"/>
      <c r="V14" s="5"/>
    </row>
    <row r="15" spans="2:27" ht="24.95" customHeight="1" x14ac:dyDescent="0.15">
      <c r="B15" s="30" t="s">
        <v>17</v>
      </c>
      <c r="C15" s="205" t="s">
        <v>16</v>
      </c>
      <c r="D15" s="205"/>
      <c r="E15" s="205"/>
      <c r="F15" s="205"/>
      <c r="G15" s="205"/>
      <c r="H15" s="205"/>
      <c r="I15" s="205"/>
      <c r="J15" s="205"/>
      <c r="K15" s="205"/>
      <c r="L15" s="205"/>
      <c r="M15" s="205" t="s">
        <v>24</v>
      </c>
      <c r="N15" s="205"/>
      <c r="O15" s="205"/>
      <c r="P15" s="31" t="s">
        <v>23</v>
      </c>
      <c r="Q15" s="205" t="s">
        <v>22</v>
      </c>
      <c r="R15" s="205"/>
      <c r="S15" s="205"/>
      <c r="T15" s="205"/>
      <c r="U15" s="205"/>
      <c r="V15" s="194" t="s">
        <v>31</v>
      </c>
      <c r="W15" s="194"/>
      <c r="X15" s="194"/>
      <c r="Y15" s="194" t="s">
        <v>32</v>
      </c>
      <c r="Z15" s="194"/>
      <c r="AA15" s="194"/>
    </row>
    <row r="16" spans="2:27" ht="24.95" customHeight="1" x14ac:dyDescent="0.15">
      <c r="B16" s="28" t="s">
        <v>38</v>
      </c>
      <c r="C16" s="164" t="s">
        <v>41</v>
      </c>
      <c r="D16" s="164"/>
      <c r="E16" s="164"/>
      <c r="F16" s="164"/>
      <c r="G16" s="164"/>
      <c r="H16" s="164"/>
      <c r="I16" s="164"/>
      <c r="J16" s="164"/>
      <c r="K16" s="164"/>
      <c r="L16" s="165"/>
      <c r="M16" s="166">
        <v>40000</v>
      </c>
      <c r="N16" s="167"/>
      <c r="O16" s="168"/>
      <c r="P16" s="34">
        <v>1</v>
      </c>
      <c r="Q16" s="169">
        <v>40000</v>
      </c>
      <c r="R16" s="170"/>
      <c r="S16" s="170"/>
      <c r="T16" s="170"/>
      <c r="U16" s="171"/>
      <c r="V16" s="169">
        <v>30000</v>
      </c>
      <c r="W16" s="170"/>
      <c r="X16" s="171"/>
      <c r="Y16" s="36"/>
      <c r="Z16" s="169">
        <v>10000</v>
      </c>
      <c r="AA16" s="171"/>
    </row>
    <row r="17" spans="2:27" ht="24.95" customHeight="1" x14ac:dyDescent="0.15">
      <c r="B17" s="28" t="s">
        <v>39</v>
      </c>
      <c r="C17" s="164" t="s">
        <v>42</v>
      </c>
      <c r="D17" s="164"/>
      <c r="E17" s="164"/>
      <c r="F17" s="164"/>
      <c r="G17" s="164"/>
      <c r="H17" s="164"/>
      <c r="I17" s="164"/>
      <c r="J17" s="164"/>
      <c r="K17" s="164"/>
      <c r="L17" s="165"/>
      <c r="M17" s="166">
        <v>2000</v>
      </c>
      <c r="N17" s="167"/>
      <c r="O17" s="168"/>
      <c r="P17" s="34">
        <v>5</v>
      </c>
      <c r="Q17" s="169">
        <v>10000</v>
      </c>
      <c r="R17" s="170"/>
      <c r="S17" s="170"/>
      <c r="T17" s="170"/>
      <c r="U17" s="171"/>
      <c r="V17" s="169">
        <v>10000</v>
      </c>
      <c r="W17" s="170"/>
      <c r="X17" s="171"/>
      <c r="Y17" s="36"/>
      <c r="Z17" s="169">
        <v>0</v>
      </c>
      <c r="AA17" s="171"/>
    </row>
    <row r="18" spans="2:27" ht="24.95" customHeight="1" x14ac:dyDescent="0.15">
      <c r="B18" s="28"/>
      <c r="C18" s="195" t="s">
        <v>43</v>
      </c>
      <c r="D18" s="164"/>
      <c r="E18" s="164"/>
      <c r="F18" s="164"/>
      <c r="G18" s="164"/>
      <c r="H18" s="164"/>
      <c r="I18" s="164"/>
      <c r="J18" s="164"/>
      <c r="K18" s="164"/>
      <c r="L18" s="165"/>
      <c r="M18" s="166">
        <v>5000</v>
      </c>
      <c r="N18" s="167"/>
      <c r="O18" s="168"/>
      <c r="P18" s="34">
        <v>1</v>
      </c>
      <c r="Q18" s="169">
        <v>5000</v>
      </c>
      <c r="R18" s="170"/>
      <c r="S18" s="170"/>
      <c r="T18" s="170"/>
      <c r="U18" s="171"/>
      <c r="V18" s="169">
        <v>5000</v>
      </c>
      <c r="W18" s="170"/>
      <c r="X18" s="171"/>
      <c r="Y18" s="36"/>
      <c r="Z18" s="169">
        <v>0</v>
      </c>
      <c r="AA18" s="171"/>
    </row>
    <row r="19" spans="2:27" ht="24.95" customHeight="1" x14ac:dyDescent="0.15">
      <c r="B19" s="28" t="s">
        <v>44</v>
      </c>
      <c r="C19" s="195" t="s">
        <v>49</v>
      </c>
      <c r="D19" s="164"/>
      <c r="E19" s="164"/>
      <c r="F19" s="164"/>
      <c r="G19" s="164"/>
      <c r="H19" s="164"/>
      <c r="I19" s="164"/>
      <c r="J19" s="164"/>
      <c r="K19" s="164"/>
      <c r="L19" s="165"/>
      <c r="M19" s="166">
        <v>17000</v>
      </c>
      <c r="N19" s="167"/>
      <c r="O19" s="168"/>
      <c r="P19" s="34">
        <v>1</v>
      </c>
      <c r="Q19" s="169">
        <v>17000</v>
      </c>
      <c r="R19" s="170"/>
      <c r="S19" s="170"/>
      <c r="T19" s="170"/>
      <c r="U19" s="171"/>
      <c r="V19" s="169">
        <v>17000</v>
      </c>
      <c r="W19" s="170"/>
      <c r="X19" s="171"/>
      <c r="Y19" s="36"/>
      <c r="Z19" s="169">
        <v>0</v>
      </c>
      <c r="AA19" s="171"/>
    </row>
    <row r="20" spans="2:27" ht="24.95" customHeight="1" thickBot="1" x14ac:dyDescent="0.2">
      <c r="B20" s="29"/>
      <c r="C20" s="196" t="s">
        <v>50</v>
      </c>
      <c r="D20" s="197"/>
      <c r="E20" s="197"/>
      <c r="F20" s="197"/>
      <c r="G20" s="197"/>
      <c r="H20" s="197"/>
      <c r="I20" s="197"/>
      <c r="J20" s="197"/>
      <c r="K20" s="197"/>
      <c r="L20" s="198"/>
      <c r="M20" s="199">
        <v>8000</v>
      </c>
      <c r="N20" s="200"/>
      <c r="O20" s="201"/>
      <c r="P20" s="35">
        <v>1</v>
      </c>
      <c r="Q20" s="202">
        <v>8000</v>
      </c>
      <c r="R20" s="203"/>
      <c r="S20" s="203"/>
      <c r="T20" s="203"/>
      <c r="U20" s="204"/>
      <c r="V20" s="202">
        <v>8000</v>
      </c>
      <c r="W20" s="203"/>
      <c r="X20" s="204"/>
      <c r="Y20" s="37"/>
      <c r="Z20" s="202">
        <v>0</v>
      </c>
      <c r="AA20" s="204"/>
    </row>
    <row r="21" spans="2:27" ht="24.95" customHeight="1" thickTop="1" x14ac:dyDescent="0.15">
      <c r="B21" s="6"/>
      <c r="C21" s="68"/>
      <c r="D21" s="68"/>
      <c r="E21" s="68"/>
      <c r="F21" s="68"/>
      <c r="G21" s="68"/>
      <c r="H21" s="68"/>
      <c r="I21" s="68"/>
      <c r="J21" s="68"/>
      <c r="K21" s="7"/>
      <c r="L21" s="7"/>
      <c r="M21" s="9"/>
      <c r="N21" s="9"/>
      <c r="O21" s="9"/>
      <c r="P21" s="19"/>
      <c r="Q21" s="19"/>
      <c r="R21" s="181" t="s">
        <v>21</v>
      </c>
      <c r="S21" s="182"/>
      <c r="T21" s="182"/>
      <c r="U21" s="183"/>
      <c r="V21" s="187">
        <f>SUM(V16:X20)</f>
        <v>70000</v>
      </c>
      <c r="W21" s="188"/>
      <c r="X21" s="188"/>
      <c r="Y21" s="38"/>
      <c r="Z21" s="187">
        <f>SUM(Z16:AA20)</f>
        <v>10000</v>
      </c>
      <c r="AA21" s="189"/>
    </row>
    <row r="22" spans="2:27" ht="24.95" customHeight="1" x14ac:dyDescent="0.15">
      <c r="B22" s="6"/>
      <c r="C22" s="19"/>
      <c r="D22" s="19"/>
      <c r="E22" s="19"/>
      <c r="F22" s="19"/>
      <c r="G22" s="19"/>
      <c r="H22" s="19"/>
      <c r="I22" s="19"/>
      <c r="J22" s="19"/>
      <c r="K22" s="7"/>
      <c r="L22" s="7"/>
      <c r="M22" s="9"/>
      <c r="N22" s="9"/>
      <c r="O22" s="9"/>
      <c r="P22" s="19"/>
      <c r="Q22" s="19"/>
      <c r="R22" s="184"/>
      <c r="S22" s="185"/>
      <c r="T22" s="185"/>
      <c r="U22" s="186"/>
      <c r="V22" s="190">
        <f>V21+Z21</f>
        <v>80000</v>
      </c>
      <c r="W22" s="162"/>
      <c r="X22" s="162"/>
      <c r="Y22" s="162"/>
      <c r="Z22" s="162"/>
      <c r="AA22" s="163"/>
    </row>
    <row r="23" spans="2:27" ht="24.95" customHeight="1" x14ac:dyDescent="0.15">
      <c r="B23" s="6"/>
      <c r="C23" s="68"/>
      <c r="D23" s="68"/>
      <c r="E23" s="68"/>
      <c r="F23" s="68"/>
      <c r="G23" s="68"/>
      <c r="H23" s="68"/>
      <c r="I23" s="68"/>
      <c r="J23" s="68"/>
      <c r="K23" s="7"/>
      <c r="L23" s="7"/>
      <c r="M23" s="9"/>
      <c r="N23" s="9"/>
      <c r="R23" s="159" t="s">
        <v>22</v>
      </c>
      <c r="S23" s="160"/>
      <c r="T23" s="160"/>
      <c r="U23" s="161"/>
      <c r="V23" s="190">
        <f>V22</f>
        <v>80000</v>
      </c>
      <c r="W23" s="162"/>
      <c r="X23" s="162"/>
      <c r="Y23" s="162"/>
      <c r="Z23" s="162"/>
      <c r="AA23" s="163"/>
    </row>
    <row r="24" spans="2:27" ht="24.95" customHeight="1" x14ac:dyDescent="0.15">
      <c r="B24" s="6"/>
      <c r="C24" s="19"/>
      <c r="D24" s="19"/>
      <c r="E24" s="19"/>
      <c r="F24" s="19"/>
      <c r="G24" s="19"/>
      <c r="H24" s="19"/>
      <c r="I24" s="19"/>
      <c r="J24" s="19"/>
      <c r="K24" s="7"/>
      <c r="L24" s="7"/>
      <c r="M24" s="9"/>
      <c r="N24" s="9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2:27" ht="24.95" customHeight="1" x14ac:dyDescent="0.15">
      <c r="B25" s="2" t="s">
        <v>15</v>
      </c>
      <c r="P25" s="11"/>
      <c r="Q25" s="11"/>
      <c r="R25" s="11"/>
      <c r="S25" s="11"/>
      <c r="T25" s="11"/>
      <c r="U25" s="11"/>
      <c r="V25" s="141" t="s">
        <v>33</v>
      </c>
      <c r="W25" s="141"/>
      <c r="X25" s="141"/>
      <c r="Y25" s="141"/>
      <c r="Z25" s="141"/>
      <c r="AA25" s="141"/>
    </row>
    <row r="26" spans="2:27" ht="24.95" customHeight="1" x14ac:dyDescent="0.15">
      <c r="B26" s="43" t="s">
        <v>17</v>
      </c>
      <c r="C26" s="193" t="s">
        <v>16</v>
      </c>
      <c r="D26" s="193"/>
      <c r="E26" s="193"/>
      <c r="F26" s="193"/>
      <c r="G26" s="193"/>
      <c r="H26" s="193"/>
      <c r="I26" s="193"/>
      <c r="J26" s="193"/>
      <c r="K26" s="193"/>
      <c r="L26" s="193"/>
      <c r="M26" s="193" t="s">
        <v>24</v>
      </c>
      <c r="N26" s="193"/>
      <c r="O26" s="193"/>
      <c r="P26" s="44" t="s">
        <v>23</v>
      </c>
      <c r="Q26" s="193" t="s">
        <v>22</v>
      </c>
      <c r="R26" s="193"/>
      <c r="S26" s="193"/>
      <c r="T26" s="193"/>
      <c r="U26" s="193"/>
      <c r="V26" s="194" t="s">
        <v>31</v>
      </c>
      <c r="W26" s="194"/>
      <c r="X26" s="194"/>
      <c r="Y26" s="194" t="s">
        <v>32</v>
      </c>
      <c r="Z26" s="194"/>
      <c r="AA26" s="194"/>
    </row>
    <row r="27" spans="2:27" ht="24.95" customHeight="1" x14ac:dyDescent="0.15">
      <c r="B27" s="26"/>
      <c r="C27" s="69" t="s">
        <v>52</v>
      </c>
      <c r="D27" s="70"/>
      <c r="E27" s="70"/>
      <c r="F27" s="70"/>
      <c r="G27" s="70"/>
      <c r="H27" s="70"/>
      <c r="I27" s="70"/>
      <c r="J27" s="70"/>
      <c r="K27" s="70"/>
      <c r="L27" s="71"/>
      <c r="M27" s="172">
        <v>3000</v>
      </c>
      <c r="N27" s="173"/>
      <c r="O27" s="174"/>
      <c r="P27" s="41">
        <v>1</v>
      </c>
      <c r="Q27" s="172">
        <f t="shared" ref="Q27:Q35" si="0">M27*P27</f>
        <v>3000</v>
      </c>
      <c r="R27" s="173"/>
      <c r="S27" s="173"/>
      <c r="T27" s="173"/>
      <c r="U27" s="174"/>
      <c r="V27" s="172">
        <v>0</v>
      </c>
      <c r="W27" s="173"/>
      <c r="X27" s="174"/>
      <c r="Y27" s="39"/>
      <c r="Z27" s="172">
        <v>3000</v>
      </c>
      <c r="AA27" s="174"/>
    </row>
    <row r="28" spans="2:27" ht="24.95" customHeight="1" x14ac:dyDescent="0.15">
      <c r="B28" s="26"/>
      <c r="C28" s="70" t="s">
        <v>51</v>
      </c>
      <c r="D28" s="70"/>
      <c r="E28" s="70"/>
      <c r="F28" s="70"/>
      <c r="G28" s="70"/>
      <c r="H28" s="70"/>
      <c r="I28" s="70"/>
      <c r="J28" s="70"/>
      <c r="K28" s="70"/>
      <c r="L28" s="71"/>
      <c r="M28" s="172">
        <v>900</v>
      </c>
      <c r="N28" s="173"/>
      <c r="O28" s="174"/>
      <c r="P28" s="41">
        <v>100</v>
      </c>
      <c r="Q28" s="172">
        <f t="shared" si="0"/>
        <v>90000</v>
      </c>
      <c r="R28" s="173"/>
      <c r="S28" s="173"/>
      <c r="T28" s="173"/>
      <c r="U28" s="174"/>
      <c r="V28" s="172">
        <v>0</v>
      </c>
      <c r="W28" s="173"/>
      <c r="X28" s="174"/>
      <c r="Y28" s="39"/>
      <c r="Z28" s="172">
        <v>90000</v>
      </c>
      <c r="AA28" s="174"/>
    </row>
    <row r="29" spans="2:27" ht="24.95" customHeight="1" x14ac:dyDescent="0.15">
      <c r="B29" s="26" t="s">
        <v>45</v>
      </c>
      <c r="C29" s="69" t="s">
        <v>53</v>
      </c>
      <c r="D29" s="70"/>
      <c r="E29" s="70"/>
      <c r="F29" s="70"/>
      <c r="G29" s="70"/>
      <c r="H29" s="70"/>
      <c r="I29" s="70"/>
      <c r="J29" s="70"/>
      <c r="K29" s="70"/>
      <c r="L29" s="71"/>
      <c r="M29" s="172">
        <v>84</v>
      </c>
      <c r="N29" s="173"/>
      <c r="O29" s="174"/>
      <c r="P29" s="41">
        <v>100</v>
      </c>
      <c r="Q29" s="172">
        <f t="shared" si="0"/>
        <v>8400</v>
      </c>
      <c r="R29" s="173"/>
      <c r="S29" s="173"/>
      <c r="T29" s="173"/>
      <c r="U29" s="174"/>
      <c r="V29" s="172">
        <v>8400</v>
      </c>
      <c r="W29" s="173"/>
      <c r="X29" s="174"/>
      <c r="Y29" s="39"/>
      <c r="Z29" s="172">
        <v>0</v>
      </c>
      <c r="AA29" s="174"/>
    </row>
    <row r="30" spans="2:27" ht="24.95" customHeight="1" x14ac:dyDescent="0.15">
      <c r="B30" s="26"/>
      <c r="C30" s="69" t="s">
        <v>54</v>
      </c>
      <c r="D30" s="70"/>
      <c r="E30" s="70"/>
      <c r="F30" s="70"/>
      <c r="G30" s="70"/>
      <c r="H30" s="70"/>
      <c r="I30" s="70"/>
      <c r="J30" s="70"/>
      <c r="K30" s="70"/>
      <c r="L30" s="71"/>
      <c r="M30" s="172">
        <v>8000</v>
      </c>
      <c r="N30" s="173"/>
      <c r="O30" s="174"/>
      <c r="P30" s="41">
        <v>1</v>
      </c>
      <c r="Q30" s="172">
        <f t="shared" si="0"/>
        <v>8000</v>
      </c>
      <c r="R30" s="173"/>
      <c r="S30" s="173"/>
      <c r="T30" s="173"/>
      <c r="U30" s="174"/>
      <c r="V30" s="172">
        <v>8000</v>
      </c>
      <c r="W30" s="173"/>
      <c r="X30" s="174"/>
      <c r="Y30" s="39"/>
      <c r="Z30" s="172">
        <v>0</v>
      </c>
      <c r="AA30" s="174"/>
    </row>
    <row r="31" spans="2:27" ht="24.95" customHeight="1" x14ac:dyDescent="0.15">
      <c r="B31" s="26" t="s">
        <v>46</v>
      </c>
      <c r="C31" s="69" t="s">
        <v>55</v>
      </c>
      <c r="D31" s="70"/>
      <c r="E31" s="70"/>
      <c r="F31" s="70"/>
      <c r="G31" s="70"/>
      <c r="H31" s="70"/>
      <c r="I31" s="70"/>
      <c r="J31" s="70"/>
      <c r="K31" s="70"/>
      <c r="L31" s="71"/>
      <c r="M31" s="172">
        <v>15000</v>
      </c>
      <c r="N31" s="173"/>
      <c r="O31" s="174"/>
      <c r="P31" s="41">
        <v>1</v>
      </c>
      <c r="Q31" s="172">
        <f t="shared" si="0"/>
        <v>15000</v>
      </c>
      <c r="R31" s="173"/>
      <c r="S31" s="173"/>
      <c r="T31" s="173"/>
      <c r="U31" s="174"/>
      <c r="V31" s="172">
        <v>15000</v>
      </c>
      <c r="W31" s="173"/>
      <c r="X31" s="174"/>
      <c r="Y31" s="39"/>
      <c r="Z31" s="172">
        <v>0</v>
      </c>
      <c r="AA31" s="174"/>
    </row>
    <row r="32" spans="2:27" ht="24.95" customHeight="1" x14ac:dyDescent="0.15">
      <c r="B32" s="26"/>
      <c r="C32" s="87" t="s">
        <v>56</v>
      </c>
      <c r="D32" s="87"/>
      <c r="E32" s="87"/>
      <c r="F32" s="87"/>
      <c r="G32" s="87"/>
      <c r="H32" s="87"/>
      <c r="I32" s="87"/>
      <c r="J32" s="87"/>
      <c r="K32" s="87"/>
      <c r="L32" s="87"/>
      <c r="M32" s="192">
        <v>32000</v>
      </c>
      <c r="N32" s="192"/>
      <c r="O32" s="192"/>
      <c r="P32" s="41">
        <v>1</v>
      </c>
      <c r="Q32" s="172">
        <f t="shared" si="0"/>
        <v>32000</v>
      </c>
      <c r="R32" s="173"/>
      <c r="S32" s="173"/>
      <c r="T32" s="173"/>
      <c r="U32" s="174"/>
      <c r="V32" s="192">
        <v>32000</v>
      </c>
      <c r="W32" s="192"/>
      <c r="X32" s="192"/>
      <c r="Y32" s="192">
        <v>0</v>
      </c>
      <c r="Z32" s="192"/>
      <c r="AA32" s="192"/>
    </row>
    <row r="33" spans="2:27" ht="34.5" customHeight="1" x14ac:dyDescent="0.15">
      <c r="B33" s="33" t="s">
        <v>47</v>
      </c>
      <c r="C33" s="191" t="s">
        <v>57</v>
      </c>
      <c r="D33" s="191"/>
      <c r="E33" s="191"/>
      <c r="F33" s="191"/>
      <c r="G33" s="191"/>
      <c r="H33" s="191"/>
      <c r="I33" s="191"/>
      <c r="J33" s="191"/>
      <c r="K33" s="191"/>
      <c r="L33" s="191"/>
      <c r="M33" s="173">
        <v>15000</v>
      </c>
      <c r="N33" s="173"/>
      <c r="O33" s="174"/>
      <c r="P33" s="41">
        <v>1</v>
      </c>
      <c r="Q33" s="172">
        <f t="shared" si="0"/>
        <v>15000</v>
      </c>
      <c r="R33" s="173"/>
      <c r="S33" s="173"/>
      <c r="T33" s="173"/>
      <c r="U33" s="174"/>
      <c r="V33" s="172">
        <v>15000</v>
      </c>
      <c r="W33" s="173"/>
      <c r="X33" s="174"/>
      <c r="Y33" s="39"/>
      <c r="Z33" s="172">
        <v>0</v>
      </c>
      <c r="AA33" s="174"/>
    </row>
    <row r="34" spans="2:27" ht="24.95" customHeight="1" x14ac:dyDescent="0.15">
      <c r="B34" s="26"/>
      <c r="C34" s="191" t="s">
        <v>58</v>
      </c>
      <c r="D34" s="191"/>
      <c r="E34" s="191"/>
      <c r="F34" s="191"/>
      <c r="G34" s="191"/>
      <c r="H34" s="191"/>
      <c r="I34" s="191"/>
      <c r="J34" s="191"/>
      <c r="K34" s="191"/>
      <c r="L34" s="191"/>
      <c r="M34" s="173">
        <v>5000</v>
      </c>
      <c r="N34" s="173"/>
      <c r="O34" s="174"/>
      <c r="P34" s="41">
        <v>1</v>
      </c>
      <c r="Q34" s="172">
        <f t="shared" si="0"/>
        <v>5000</v>
      </c>
      <c r="R34" s="173"/>
      <c r="S34" s="173"/>
      <c r="T34" s="173"/>
      <c r="U34" s="174"/>
      <c r="V34" s="172">
        <v>5000</v>
      </c>
      <c r="W34" s="173"/>
      <c r="X34" s="174"/>
      <c r="Y34" s="39"/>
      <c r="Z34" s="172">
        <v>0</v>
      </c>
      <c r="AA34" s="174"/>
    </row>
    <row r="35" spans="2:27" ht="24.95" customHeight="1" x14ac:dyDescent="0.15">
      <c r="B35" s="26" t="s">
        <v>48</v>
      </c>
      <c r="C35" s="191" t="s">
        <v>59</v>
      </c>
      <c r="D35" s="191"/>
      <c r="E35" s="191"/>
      <c r="F35" s="191"/>
      <c r="G35" s="191"/>
      <c r="H35" s="191"/>
      <c r="I35" s="191"/>
      <c r="J35" s="191"/>
      <c r="K35" s="191"/>
      <c r="L35" s="191"/>
      <c r="M35" s="173">
        <v>22000</v>
      </c>
      <c r="N35" s="173"/>
      <c r="O35" s="174"/>
      <c r="P35" s="41">
        <v>1</v>
      </c>
      <c r="Q35" s="172">
        <f t="shared" si="0"/>
        <v>22000</v>
      </c>
      <c r="R35" s="173"/>
      <c r="S35" s="173"/>
      <c r="T35" s="173"/>
      <c r="U35" s="174"/>
      <c r="V35" s="172">
        <v>22000</v>
      </c>
      <c r="W35" s="173"/>
      <c r="X35" s="174"/>
      <c r="Y35" s="39"/>
      <c r="Z35" s="172">
        <v>0</v>
      </c>
      <c r="AA35" s="174"/>
    </row>
    <row r="36" spans="2:27" ht="24.95" customHeight="1" x14ac:dyDescent="0.15">
      <c r="B36" s="26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73"/>
      <c r="N36" s="173"/>
      <c r="O36" s="174"/>
      <c r="P36" s="41"/>
      <c r="Q36" s="172"/>
      <c r="R36" s="173"/>
      <c r="S36" s="173"/>
      <c r="T36" s="173"/>
      <c r="U36" s="174"/>
      <c r="V36" s="172"/>
      <c r="W36" s="173"/>
      <c r="X36" s="174"/>
      <c r="Y36" s="39"/>
      <c r="Z36" s="172"/>
      <c r="AA36" s="174"/>
    </row>
    <row r="37" spans="2:27" ht="24.95" customHeight="1" x14ac:dyDescent="0.15">
      <c r="B37" s="26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174"/>
      <c r="N37" s="192"/>
      <c r="O37" s="192"/>
      <c r="P37" s="41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</row>
    <row r="38" spans="2:27" ht="24.95" customHeight="1" x14ac:dyDescent="0.15">
      <c r="B38" s="26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73"/>
      <c r="N38" s="173"/>
      <c r="O38" s="174"/>
      <c r="P38" s="41"/>
      <c r="Q38" s="172"/>
      <c r="R38" s="173"/>
      <c r="S38" s="173"/>
      <c r="T38" s="173"/>
      <c r="U38" s="174"/>
      <c r="V38" s="172"/>
      <c r="W38" s="173"/>
      <c r="X38" s="174"/>
      <c r="Y38" s="39"/>
      <c r="Z38" s="172"/>
      <c r="AA38" s="174"/>
    </row>
    <row r="39" spans="2:27" ht="24.95" customHeight="1" x14ac:dyDescent="0.15">
      <c r="B39" s="26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73"/>
      <c r="N39" s="173"/>
      <c r="O39" s="174"/>
      <c r="P39" s="41"/>
      <c r="Q39" s="172"/>
      <c r="R39" s="173"/>
      <c r="S39" s="173"/>
      <c r="T39" s="173"/>
      <c r="U39" s="174"/>
      <c r="V39" s="172"/>
      <c r="W39" s="173"/>
      <c r="X39" s="174"/>
      <c r="Y39" s="39"/>
      <c r="Z39" s="172"/>
      <c r="AA39" s="174"/>
    </row>
    <row r="40" spans="2:27" ht="24.95" customHeight="1" x14ac:dyDescent="0.15">
      <c r="B40" s="26"/>
      <c r="C40" s="69"/>
      <c r="D40" s="70"/>
      <c r="E40" s="70"/>
      <c r="F40" s="70"/>
      <c r="G40" s="70"/>
      <c r="H40" s="70"/>
      <c r="I40" s="70"/>
      <c r="J40" s="70"/>
      <c r="K40" s="70"/>
      <c r="L40" s="71"/>
      <c r="M40" s="172"/>
      <c r="N40" s="173"/>
      <c r="O40" s="174"/>
      <c r="P40" s="41"/>
      <c r="Q40" s="172"/>
      <c r="R40" s="173"/>
      <c r="S40" s="173"/>
      <c r="T40" s="173"/>
      <c r="U40" s="174"/>
      <c r="V40" s="172"/>
      <c r="W40" s="173"/>
      <c r="X40" s="174"/>
      <c r="Y40" s="39"/>
      <c r="Z40" s="172"/>
      <c r="AA40" s="174"/>
    </row>
    <row r="41" spans="2:27" ht="24.95" customHeight="1" x14ac:dyDescent="0.15">
      <c r="B41" s="26"/>
      <c r="C41" s="69"/>
      <c r="D41" s="70"/>
      <c r="E41" s="70"/>
      <c r="F41" s="70"/>
      <c r="G41" s="70"/>
      <c r="H41" s="70"/>
      <c r="I41" s="70"/>
      <c r="J41" s="70"/>
      <c r="K41" s="70"/>
      <c r="L41" s="71"/>
      <c r="M41" s="172"/>
      <c r="N41" s="173"/>
      <c r="O41" s="174"/>
      <c r="P41" s="41"/>
      <c r="Q41" s="172"/>
      <c r="R41" s="173"/>
      <c r="S41" s="173"/>
      <c r="T41" s="173"/>
      <c r="U41" s="174"/>
      <c r="V41" s="172"/>
      <c r="W41" s="173"/>
      <c r="X41" s="174"/>
      <c r="Y41" s="39"/>
      <c r="Z41" s="172"/>
      <c r="AA41" s="174"/>
    </row>
    <row r="42" spans="2:27" ht="24.95" customHeight="1" x14ac:dyDescent="0.15">
      <c r="B42" s="26"/>
      <c r="C42" s="69"/>
      <c r="D42" s="70"/>
      <c r="E42" s="70"/>
      <c r="F42" s="70"/>
      <c r="G42" s="70"/>
      <c r="H42" s="70"/>
      <c r="I42" s="70"/>
      <c r="J42" s="70"/>
      <c r="K42" s="70"/>
      <c r="L42" s="71"/>
      <c r="M42" s="172"/>
      <c r="N42" s="173"/>
      <c r="O42" s="174"/>
      <c r="P42" s="41"/>
      <c r="Q42" s="172"/>
      <c r="R42" s="173"/>
      <c r="S42" s="173"/>
      <c r="T42" s="173"/>
      <c r="U42" s="174"/>
      <c r="V42" s="172"/>
      <c r="W42" s="173"/>
      <c r="X42" s="174"/>
      <c r="Y42" s="39"/>
      <c r="Z42" s="172"/>
      <c r="AA42" s="174"/>
    </row>
    <row r="43" spans="2:27" ht="24.95" customHeight="1" thickBot="1" x14ac:dyDescent="0.2">
      <c r="B43" s="27"/>
      <c r="C43" s="175"/>
      <c r="D43" s="176"/>
      <c r="E43" s="176"/>
      <c r="F43" s="176"/>
      <c r="G43" s="176"/>
      <c r="H43" s="176"/>
      <c r="I43" s="176"/>
      <c r="J43" s="176"/>
      <c r="K43" s="176"/>
      <c r="L43" s="177"/>
      <c r="M43" s="178"/>
      <c r="N43" s="179"/>
      <c r="O43" s="180"/>
      <c r="P43" s="42"/>
      <c r="Q43" s="178"/>
      <c r="R43" s="179"/>
      <c r="S43" s="179"/>
      <c r="T43" s="179"/>
      <c r="U43" s="180"/>
      <c r="V43" s="178"/>
      <c r="W43" s="179"/>
      <c r="X43" s="180"/>
      <c r="Y43" s="40"/>
      <c r="Z43" s="178"/>
      <c r="AA43" s="180"/>
    </row>
    <row r="44" spans="2:27" ht="24.95" customHeight="1" thickTop="1" x14ac:dyDescent="0.15">
      <c r="B44" s="6"/>
      <c r="C44" s="68"/>
      <c r="D44" s="68"/>
      <c r="E44" s="68"/>
      <c r="F44" s="68"/>
      <c r="G44" s="68"/>
      <c r="H44" s="68"/>
      <c r="I44" s="68"/>
      <c r="J44" s="68"/>
      <c r="K44" s="7"/>
      <c r="L44" s="7"/>
      <c r="M44" s="9"/>
      <c r="N44" s="9"/>
      <c r="O44" s="9"/>
      <c r="P44" s="19"/>
      <c r="Q44" s="19"/>
      <c r="R44" s="181" t="s">
        <v>21</v>
      </c>
      <c r="S44" s="182"/>
      <c r="T44" s="182"/>
      <c r="U44" s="183"/>
      <c r="V44" s="187">
        <f>SUM(V27:X43)</f>
        <v>105400</v>
      </c>
      <c r="W44" s="188"/>
      <c r="X44" s="188"/>
      <c r="Y44" s="38"/>
      <c r="Z44" s="187">
        <f>SUM(Y27:AA43)</f>
        <v>93000</v>
      </c>
      <c r="AA44" s="189"/>
    </row>
    <row r="45" spans="2:27" ht="24.95" customHeight="1" x14ac:dyDescent="0.15">
      <c r="B45" s="6"/>
      <c r="C45" s="19"/>
      <c r="D45" s="19"/>
      <c r="E45" s="19"/>
      <c r="F45" s="19"/>
      <c r="G45" s="19"/>
      <c r="H45" s="19"/>
      <c r="I45" s="19"/>
      <c r="J45" s="19"/>
      <c r="K45" s="7"/>
      <c r="L45" s="7"/>
      <c r="M45" s="9"/>
      <c r="N45" s="9"/>
      <c r="O45" s="9"/>
      <c r="P45" s="19"/>
      <c r="Q45" s="19"/>
      <c r="R45" s="184"/>
      <c r="S45" s="185"/>
      <c r="T45" s="185"/>
      <c r="U45" s="186"/>
      <c r="V45" s="190">
        <f>V44+Z44</f>
        <v>198400</v>
      </c>
      <c r="W45" s="162"/>
      <c r="X45" s="162"/>
      <c r="Y45" s="162"/>
      <c r="Z45" s="162"/>
      <c r="AA45" s="163"/>
    </row>
    <row r="46" spans="2:27" ht="24.95" customHeight="1" x14ac:dyDescent="0.15">
      <c r="B46" s="6"/>
      <c r="C46" s="68"/>
      <c r="D46" s="68"/>
      <c r="E46" s="68"/>
      <c r="F46" s="68"/>
      <c r="G46" s="68"/>
      <c r="H46" s="68"/>
      <c r="I46" s="68"/>
      <c r="J46" s="68"/>
      <c r="K46" s="7"/>
      <c r="L46" s="7"/>
      <c r="M46" s="9"/>
      <c r="N46" s="9"/>
      <c r="R46" s="159" t="s">
        <v>22</v>
      </c>
      <c r="S46" s="160"/>
      <c r="T46" s="160"/>
      <c r="U46" s="161"/>
      <c r="V46" s="162">
        <f>V23+V45</f>
        <v>278400</v>
      </c>
      <c r="W46" s="162"/>
      <c r="X46" s="162"/>
      <c r="Y46" s="162"/>
      <c r="Z46" s="162"/>
      <c r="AA46" s="163"/>
    </row>
    <row r="47" spans="2:27" ht="20.100000000000001" customHeight="1" x14ac:dyDescent="0.15"/>
    <row r="48" spans="2:2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6" ht="9.9499999999999993" customHeight="1" x14ac:dyDescent="0.15"/>
    <row r="117" ht="9.9499999999999993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</sheetData>
  <mergeCells count="209">
    <mergeCell ref="V5:Y5"/>
    <mergeCell ref="Z5:AA5"/>
    <mergeCell ref="N6:O6"/>
    <mergeCell ref="P6:Q6"/>
    <mergeCell ref="R6:U6"/>
    <mergeCell ref="V6:Y6"/>
    <mergeCell ref="Z6:AA6"/>
    <mergeCell ref="I1:P1"/>
    <mergeCell ref="W1:AA1"/>
    <mergeCell ref="E2:K2"/>
    <mergeCell ref="P3:Q3"/>
    <mergeCell ref="Z3:AA3"/>
    <mergeCell ref="C4:F4"/>
    <mergeCell ref="G4:M4"/>
    <mergeCell ref="N4:O4"/>
    <mergeCell ref="P4:Q4"/>
    <mergeCell ref="R4:U4"/>
    <mergeCell ref="V4:Y4"/>
    <mergeCell ref="Z4:AA4"/>
    <mergeCell ref="B10:B11"/>
    <mergeCell ref="C10:F11"/>
    <mergeCell ref="G10:M11"/>
    <mergeCell ref="N10:O10"/>
    <mergeCell ref="P10:Q10"/>
    <mergeCell ref="R10:U10"/>
    <mergeCell ref="B5:B6"/>
    <mergeCell ref="C5:F6"/>
    <mergeCell ref="G5:M6"/>
    <mergeCell ref="N5:O5"/>
    <mergeCell ref="P5:Q5"/>
    <mergeCell ref="R5:U5"/>
    <mergeCell ref="V7:Y7"/>
    <mergeCell ref="Z7:AA7"/>
    <mergeCell ref="B8:B9"/>
    <mergeCell ref="C8:F9"/>
    <mergeCell ref="G8:M9"/>
    <mergeCell ref="N8:O8"/>
    <mergeCell ref="P8:Q8"/>
    <mergeCell ref="R8:U8"/>
    <mergeCell ref="V8:Y8"/>
    <mergeCell ref="Z8:AA8"/>
    <mergeCell ref="C7:E7"/>
    <mergeCell ref="G7:M7"/>
    <mergeCell ref="N7:O7"/>
    <mergeCell ref="P7:Q7"/>
    <mergeCell ref="R7:U7"/>
    <mergeCell ref="V10:Y10"/>
    <mergeCell ref="Z10:AA10"/>
    <mergeCell ref="N11:O11"/>
    <mergeCell ref="P11:Q11"/>
    <mergeCell ref="R11:U11"/>
    <mergeCell ref="V11:Y11"/>
    <mergeCell ref="Z11:AA11"/>
    <mergeCell ref="N9:O9"/>
    <mergeCell ref="P9:Q9"/>
    <mergeCell ref="R9:U9"/>
    <mergeCell ref="V9:Y9"/>
    <mergeCell ref="Z9:AA9"/>
    <mergeCell ref="C15:L15"/>
    <mergeCell ref="M15:O15"/>
    <mergeCell ref="Q15:U15"/>
    <mergeCell ref="V15:X15"/>
    <mergeCell ref="Y15:AA15"/>
    <mergeCell ref="Z12:AA12"/>
    <mergeCell ref="C13:F13"/>
    <mergeCell ref="G13:M13"/>
    <mergeCell ref="N13:O13"/>
    <mergeCell ref="P13:Q13"/>
    <mergeCell ref="R13:U13"/>
    <mergeCell ref="V13:Y13"/>
    <mergeCell ref="Z13:AA13"/>
    <mergeCell ref="C12:E12"/>
    <mergeCell ref="G12:M12"/>
    <mergeCell ref="N12:O12"/>
    <mergeCell ref="P12:Q12"/>
    <mergeCell ref="R12:U12"/>
    <mergeCell ref="V12:Y12"/>
    <mergeCell ref="C17:L17"/>
    <mergeCell ref="M17:O17"/>
    <mergeCell ref="Q17:U17"/>
    <mergeCell ref="V17:X17"/>
    <mergeCell ref="Z17:AA17"/>
    <mergeCell ref="C18:L18"/>
    <mergeCell ref="M18:O18"/>
    <mergeCell ref="Q18:U18"/>
    <mergeCell ref="V18:X18"/>
    <mergeCell ref="Z18:AA18"/>
    <mergeCell ref="C21:J21"/>
    <mergeCell ref="R21:U22"/>
    <mergeCell ref="V21:X21"/>
    <mergeCell ref="Z21:AA21"/>
    <mergeCell ref="V22:AA22"/>
    <mergeCell ref="C23:J23"/>
    <mergeCell ref="R23:U23"/>
    <mergeCell ref="V23:AA23"/>
    <mergeCell ref="C19:L19"/>
    <mergeCell ref="M19:O19"/>
    <mergeCell ref="Q19:U19"/>
    <mergeCell ref="V19:X19"/>
    <mergeCell ref="Z19:AA19"/>
    <mergeCell ref="C20:L20"/>
    <mergeCell ref="M20:O20"/>
    <mergeCell ref="Q20:U20"/>
    <mergeCell ref="V20:X20"/>
    <mergeCell ref="Z20:AA20"/>
    <mergeCell ref="C28:L28"/>
    <mergeCell ref="M28:O28"/>
    <mergeCell ref="Q28:U28"/>
    <mergeCell ref="V28:X28"/>
    <mergeCell ref="Z28:AA28"/>
    <mergeCell ref="V25:AA25"/>
    <mergeCell ref="C26:L26"/>
    <mergeCell ref="M26:O26"/>
    <mergeCell ref="Q26:U26"/>
    <mergeCell ref="V26:X26"/>
    <mergeCell ref="Y26:AA26"/>
    <mergeCell ref="Q27:U27"/>
    <mergeCell ref="V27:X27"/>
    <mergeCell ref="Z27:AA27"/>
    <mergeCell ref="C29:L29"/>
    <mergeCell ref="M29:O29"/>
    <mergeCell ref="Q29:U29"/>
    <mergeCell ref="V29:X29"/>
    <mergeCell ref="Z29:AA29"/>
    <mergeCell ref="C30:L30"/>
    <mergeCell ref="M30:O30"/>
    <mergeCell ref="Q30:U30"/>
    <mergeCell ref="V30:X30"/>
    <mergeCell ref="Z30:AA30"/>
    <mergeCell ref="C31:L31"/>
    <mergeCell ref="M31:O31"/>
    <mergeCell ref="Q31:U31"/>
    <mergeCell ref="V31:X31"/>
    <mergeCell ref="Z31:AA31"/>
    <mergeCell ref="C32:L32"/>
    <mergeCell ref="M32:O32"/>
    <mergeCell ref="Q32:U32"/>
    <mergeCell ref="V32:X32"/>
    <mergeCell ref="Y32:AA32"/>
    <mergeCell ref="C33:L33"/>
    <mergeCell ref="M33:O33"/>
    <mergeCell ref="Q33:U33"/>
    <mergeCell ref="V33:X33"/>
    <mergeCell ref="Z33:AA33"/>
    <mergeCell ref="C34:L34"/>
    <mergeCell ref="M34:O34"/>
    <mergeCell ref="Q34:U34"/>
    <mergeCell ref="V34:X34"/>
    <mergeCell ref="Z34:AA34"/>
    <mergeCell ref="C35:L35"/>
    <mergeCell ref="M35:O35"/>
    <mergeCell ref="Q35:U35"/>
    <mergeCell ref="V35:X35"/>
    <mergeCell ref="Z35:AA35"/>
    <mergeCell ref="C36:L36"/>
    <mergeCell ref="M36:O36"/>
    <mergeCell ref="Q36:U36"/>
    <mergeCell ref="V36:X36"/>
    <mergeCell ref="Z36:AA36"/>
    <mergeCell ref="C37:L37"/>
    <mergeCell ref="M37:O37"/>
    <mergeCell ref="Q37:U37"/>
    <mergeCell ref="V37:X37"/>
    <mergeCell ref="Y37:AA37"/>
    <mergeCell ref="C38:L38"/>
    <mergeCell ref="M38:O38"/>
    <mergeCell ref="Q38:U38"/>
    <mergeCell ref="V38:X38"/>
    <mergeCell ref="Z38:AA38"/>
    <mergeCell ref="Z41:AA41"/>
    <mergeCell ref="C42:L42"/>
    <mergeCell ref="M42:O42"/>
    <mergeCell ref="Q42:U42"/>
    <mergeCell ref="V42:X42"/>
    <mergeCell ref="Z42:AA42"/>
    <mergeCell ref="C39:L39"/>
    <mergeCell ref="M39:O39"/>
    <mergeCell ref="Q39:U39"/>
    <mergeCell ref="V39:X39"/>
    <mergeCell ref="Z39:AA39"/>
    <mergeCell ref="C40:L40"/>
    <mergeCell ref="M40:O40"/>
    <mergeCell ref="Q40:U40"/>
    <mergeCell ref="V40:X40"/>
    <mergeCell ref="Z40:AA40"/>
    <mergeCell ref="C46:J46"/>
    <mergeCell ref="R46:U46"/>
    <mergeCell ref="V46:AA46"/>
    <mergeCell ref="C16:L16"/>
    <mergeCell ref="M16:O16"/>
    <mergeCell ref="Q16:U16"/>
    <mergeCell ref="V16:X16"/>
    <mergeCell ref="Z16:AA16"/>
    <mergeCell ref="C27:L27"/>
    <mergeCell ref="M27:O27"/>
    <mergeCell ref="C43:L43"/>
    <mergeCell ref="M43:O43"/>
    <mergeCell ref="Q43:U43"/>
    <mergeCell ref="V43:X43"/>
    <mergeCell ref="Z43:AA43"/>
    <mergeCell ref="C44:J44"/>
    <mergeCell ref="R44:U45"/>
    <mergeCell ref="V44:X44"/>
    <mergeCell ref="Z44:AA44"/>
    <mergeCell ref="V45:AA45"/>
    <mergeCell ref="C41:L41"/>
    <mergeCell ref="M41:O41"/>
    <mergeCell ref="Q41:U41"/>
    <mergeCell ref="V41:X41"/>
  </mergeCells>
  <phoneticPr fontId="1"/>
  <pageMargins left="0.44" right="0.25" top="0.75" bottom="0.75" header="0.3" footer="0.3"/>
  <pageSetup paperSize="9" scale="92" orientation="landscape" r:id="rId1"/>
  <rowBreaks count="1" manualBreakCount="1">
    <brk id="23" min="1" max="2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収支予算書</vt:lpstr>
      <vt:lpstr>記入例</vt:lpstr>
      <vt:lpstr>Sheet2</vt:lpstr>
      <vt:lpstr>Sheet3</vt:lpstr>
      <vt:lpstr>記入例!Print_Area</vt:lpstr>
      <vt:lpstr>収支予算書!Print_Area</vt:lpstr>
    </vt:vector>
  </TitlesOfParts>
  <Company>大阪狭山市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収支予算書</dc:title>
  <dc:creator>oj001686</dc:creator>
  <cp:lastModifiedBy>oj001719</cp:lastModifiedBy>
  <cp:lastPrinted>2022-01-28T01:19:59Z</cp:lastPrinted>
  <dcterms:created xsi:type="dcterms:W3CDTF">2014-11-17T02:29:47Z</dcterms:created>
  <dcterms:modified xsi:type="dcterms:W3CDTF">2023-02-22T05:40:29Z</dcterms:modified>
</cp:coreProperties>
</file>