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18180" windowHeight="11250" activeTab="11"/>
  </bookViews>
  <sheets>
    <sheet name="4月" sheetId="20" r:id="rId1"/>
    <sheet name="5月" sheetId="21" r:id="rId2"/>
    <sheet name="6月" sheetId="22" r:id="rId3"/>
    <sheet name="7月" sheetId="23" r:id="rId4"/>
    <sheet name="8月" sheetId="16" r:id="rId5"/>
    <sheet name="9月" sheetId="17" r:id="rId6"/>
    <sheet name="10月" sheetId="18" r:id="rId7"/>
    <sheet name="11月" sheetId="19" r:id="rId8"/>
    <sheet name="12月" sheetId="14" r:id="rId9"/>
    <sheet name="1月" sheetId="15" r:id="rId10"/>
    <sheet name="2月" sheetId="13" r:id="rId11"/>
    <sheet name="3月" sheetId="12" r:id="rId12"/>
  </sheets>
  <externalReferences>
    <externalReference r:id="rId13"/>
  </externalReferences>
  <definedNames>
    <definedName name="_xlnm.Print_Area" localSheetId="6">'10月'!$A$1:$Q$46</definedName>
    <definedName name="_xlnm.Print_Area" localSheetId="7">'11月'!$A$1:$Q$46</definedName>
    <definedName name="_xlnm.Print_Area" localSheetId="8">'12月'!$A$1:$Q$46</definedName>
    <definedName name="_xlnm.Print_Area" localSheetId="9">'1月'!$A$1:$Q$46</definedName>
    <definedName name="_xlnm.Print_Area" localSheetId="10">'2月'!$A$1:$Q$46</definedName>
    <definedName name="_xlnm.Print_Area" localSheetId="11">'3月'!$A$1:$Q$46</definedName>
    <definedName name="_xlnm.Print_Area" localSheetId="0">'4月'!$A$1:$Q$46</definedName>
    <definedName name="_xlnm.Print_Area" localSheetId="1">'5月'!$A$1:$Q$46</definedName>
    <definedName name="_xlnm.Print_Area" localSheetId="2">'6月'!$A$1:$Q$46</definedName>
    <definedName name="_xlnm.Print_Area" localSheetId="3">'7月'!$A$1:$Q$46</definedName>
    <definedName name="_xlnm.Print_Area" localSheetId="4">'8月'!$A$1:$Q$46</definedName>
    <definedName name="_xlnm.Print_Area" localSheetId="5">'9月'!$A$1:$Q$46</definedName>
    <definedName name="地区名町名右">[1]地区別人口!$A$44:$E$85</definedName>
    <definedName name="地区名町名左">[1]地区別人口!$A$2:$E$43</definedName>
  </definedNames>
  <calcPr calcId="145621"/>
</workbook>
</file>

<file path=xl/calcChain.xml><?xml version="1.0" encoding="utf-8"?>
<calcChain xmlns="http://schemas.openxmlformats.org/spreadsheetml/2006/main">
  <c r="Q21" i="17" l="1"/>
  <c r="Q19" i="17"/>
  <c r="Q21" i="21" l="1"/>
  <c r="Q19" i="21"/>
  <c r="Q21" i="12" l="1"/>
  <c r="Q19" i="12"/>
  <c r="Q21" i="13"/>
  <c r="Q19" i="13"/>
  <c r="Q21" i="15"/>
  <c r="Q19" i="15"/>
  <c r="Q21" i="14"/>
  <c r="Q19" i="14"/>
  <c r="Q21" i="19"/>
  <c r="Q19" i="19"/>
  <c r="Q21" i="18"/>
  <c r="Q19" i="18"/>
  <c r="Q21" i="16"/>
  <c r="Q19" i="16"/>
  <c r="Q21" i="23"/>
  <c r="Q19" i="23"/>
  <c r="Q21" i="22"/>
  <c r="Q19" i="22"/>
  <c r="R22" i="23" l="1"/>
  <c r="R22" i="22"/>
  <c r="R22" i="21"/>
  <c r="R22" i="20"/>
  <c r="Q21" i="20"/>
  <c r="Q19" i="20"/>
  <c r="R22" i="19"/>
  <c r="R22" i="18"/>
  <c r="R22" i="17"/>
  <c r="R22" i="16"/>
  <c r="R22" i="15"/>
  <c r="R22" i="14"/>
  <c r="R22" i="13"/>
  <c r="R22" i="12" l="1"/>
</calcChain>
</file>

<file path=xl/sharedStrings.xml><?xml version="1.0" encoding="utf-8"?>
<sst xmlns="http://schemas.openxmlformats.org/spreadsheetml/2006/main" count="1499" uniqueCount="136">
  <si>
    <t>大阪狭山市</t>
  </si>
  <si>
    <t>地区名（町名）</t>
  </si>
  <si>
    <t>世帯数</t>
  </si>
  <si>
    <t>男</t>
  </si>
  <si>
    <t>女</t>
  </si>
  <si>
    <t>人口</t>
  </si>
  <si>
    <t>東野東1丁目</t>
  </si>
  <si>
    <t>山本北</t>
  </si>
  <si>
    <t>世帯</t>
  </si>
  <si>
    <t>東野東2丁目</t>
  </si>
  <si>
    <t>山本中</t>
  </si>
  <si>
    <t>東野中1丁目</t>
  </si>
  <si>
    <t>山本東</t>
  </si>
  <si>
    <t>東野中2丁目</t>
  </si>
  <si>
    <t>山本南</t>
  </si>
  <si>
    <t>人</t>
  </si>
  <si>
    <t>東野中3丁目</t>
  </si>
  <si>
    <t>池之原1丁目</t>
  </si>
  <si>
    <t>東野中4丁目</t>
  </si>
  <si>
    <t>池之原2丁目</t>
  </si>
  <si>
    <t>東野中5丁目</t>
  </si>
  <si>
    <t>池之原3丁目</t>
  </si>
  <si>
    <t>東野西1丁目</t>
  </si>
  <si>
    <t>池之原4丁目</t>
  </si>
  <si>
    <t>東野西2丁目</t>
  </si>
  <si>
    <t>岩室1丁目</t>
  </si>
  <si>
    <t>東野西3丁目</t>
  </si>
  <si>
    <t>岩室2丁目</t>
  </si>
  <si>
    <t>東野西4丁目</t>
  </si>
  <si>
    <t>岩室3丁目</t>
  </si>
  <si>
    <t>東池尻1丁目</t>
  </si>
  <si>
    <t>今熊1丁目</t>
  </si>
  <si>
    <t>社会動態</t>
  </si>
  <si>
    <t>転入等</t>
  </si>
  <si>
    <t>自然動態</t>
  </si>
  <si>
    <t>出　生</t>
  </si>
  <si>
    <t>東池尻2丁目</t>
  </si>
  <si>
    <t>今熊2丁目</t>
  </si>
  <si>
    <t>東池尻3丁目</t>
  </si>
  <si>
    <t>今熊3丁目</t>
  </si>
  <si>
    <t>転出等</t>
  </si>
  <si>
    <t>死　亡</t>
  </si>
  <si>
    <t>東池尻4丁目</t>
  </si>
  <si>
    <t>今熊4丁目</t>
  </si>
  <si>
    <t>東池尻5丁目</t>
  </si>
  <si>
    <t>今熊5丁目</t>
  </si>
  <si>
    <t>前月との比較</t>
  </si>
  <si>
    <t>東池尻6丁目</t>
  </si>
  <si>
    <t>今熊6丁目</t>
  </si>
  <si>
    <t>池尻北1丁目</t>
  </si>
  <si>
    <t>今熊7丁目</t>
  </si>
  <si>
    <t>池尻北2丁目</t>
  </si>
  <si>
    <t>池尻中1丁目</t>
  </si>
  <si>
    <t>池尻中2丁目</t>
  </si>
  <si>
    <t>池尻中3丁目</t>
  </si>
  <si>
    <t>池尻自由丘1丁目</t>
  </si>
  <si>
    <t>池尻自由丘2丁目</t>
  </si>
  <si>
    <t>池尻自由丘3丁目</t>
  </si>
  <si>
    <t>狭山1丁目</t>
  </si>
  <si>
    <t>狭山2丁目</t>
  </si>
  <si>
    <t>大野東</t>
  </si>
  <si>
    <t>狭山3丁目</t>
  </si>
  <si>
    <t>大野中</t>
  </si>
  <si>
    <t>狭山4丁目</t>
  </si>
  <si>
    <t>大野西</t>
  </si>
  <si>
    <t>狭山5丁目</t>
  </si>
  <si>
    <t>西山台1丁目</t>
  </si>
  <si>
    <t>金剛1丁目</t>
  </si>
  <si>
    <t>西山台2丁目</t>
  </si>
  <si>
    <t>金剛2丁目</t>
  </si>
  <si>
    <t>西山台3丁目</t>
  </si>
  <si>
    <t>半田1丁目</t>
  </si>
  <si>
    <t>西山台4丁目</t>
  </si>
  <si>
    <t>半田2丁目</t>
  </si>
  <si>
    <t>西山台5丁目</t>
  </si>
  <si>
    <t>半田3丁目</t>
  </si>
  <si>
    <t>西山台6丁目</t>
  </si>
  <si>
    <t>半田4丁目</t>
  </si>
  <si>
    <t>大野台1丁目</t>
  </si>
  <si>
    <t>半田5丁目</t>
  </si>
  <si>
    <t>大野台2丁目</t>
  </si>
  <si>
    <t>半田6丁目</t>
  </si>
  <si>
    <t>大野台3丁目</t>
  </si>
  <si>
    <t>大野台4丁目</t>
  </si>
  <si>
    <t>大野台5丁目</t>
  </si>
  <si>
    <t>大野台6丁目</t>
  </si>
  <si>
    <t>大野台7丁目</t>
  </si>
  <si>
    <t>計</t>
  </si>
  <si>
    <t>住基総世帯数</t>
    <rPh sb="0" eb="2">
      <t>ジュウキ</t>
    </rPh>
    <rPh sb="2" eb="3">
      <t>ソウ</t>
    </rPh>
    <phoneticPr fontId="10"/>
  </si>
  <si>
    <t>住基総人口</t>
    <rPh sb="0" eb="2">
      <t>ジュウキ</t>
    </rPh>
    <rPh sb="2" eb="3">
      <t>ソウ</t>
    </rPh>
    <phoneticPr fontId="10"/>
  </si>
  <si>
    <t>外国人住民のみの世帯数</t>
    <rPh sb="3" eb="5">
      <t>ジュウミン</t>
    </rPh>
    <phoneticPr fontId="10"/>
  </si>
  <si>
    <t>日本人住民と外国人住民の
複数国籍世帯数</t>
    <rPh sb="0" eb="3">
      <t>ニホンジン</t>
    </rPh>
    <rPh sb="3" eb="5">
      <t>ジュウミン</t>
    </rPh>
    <rPh sb="6" eb="9">
      <t>ガイコクジン</t>
    </rPh>
    <rPh sb="9" eb="11">
      <t>ジュウミン</t>
    </rPh>
    <rPh sb="13" eb="15">
      <t>フクスウ</t>
    </rPh>
    <rPh sb="15" eb="17">
      <t>コクセキ</t>
    </rPh>
    <rPh sb="17" eb="20">
      <t>セタイスウ</t>
    </rPh>
    <phoneticPr fontId="10"/>
  </si>
  <si>
    <t>外国人住民人口</t>
    <rPh sb="3" eb="5">
      <t>ジュウミン</t>
    </rPh>
    <phoneticPr fontId="10"/>
  </si>
  <si>
    <t>　</t>
    <phoneticPr fontId="9"/>
  </si>
  <si>
    <r>
      <t>※平成２４年７月９日から住民基本台帳法改正および外国人登録法廃止に伴い、外国人
   住民も住民基本台帳法に適用されることとなりました。そのため、平成２４年７月分の統計
   から住基総世帯数、住基総人口、社会動態、自然動態には外国人住民も含んだ数字と
   なっています。
※</t>
    </r>
    <r>
      <rPr>
        <sz val="11.5"/>
        <color indexed="10"/>
        <rFont val="ＦＡ 明朝"/>
        <family val="1"/>
        <charset val="128"/>
      </rPr>
      <t>住基総世帯数=日本人住民のみの世帯数＋外国人住民のみの世帯数＋複数国籍世帯数</t>
    </r>
    <rPh sb="1" eb="3">
      <t>ヘイセイ</t>
    </rPh>
    <rPh sb="5" eb="6">
      <t>ネン</t>
    </rPh>
    <rPh sb="7" eb="8">
      <t>ガツ</t>
    </rPh>
    <rPh sb="9" eb="10">
      <t>ニチ</t>
    </rPh>
    <rPh sb="24" eb="27">
      <t>ガイコクジン</t>
    </rPh>
    <rPh sb="27" eb="29">
      <t>トウロク</t>
    </rPh>
    <rPh sb="29" eb="30">
      <t>ホウ</t>
    </rPh>
    <rPh sb="30" eb="32">
      <t>ハイシ</t>
    </rPh>
    <rPh sb="33" eb="34">
      <t>トモナ</t>
    </rPh>
    <rPh sb="36" eb="39">
      <t>ガイコクジン</t>
    </rPh>
    <rPh sb="43" eb="45">
      <t>ジュウミン</t>
    </rPh>
    <rPh sb="48" eb="50">
      <t>キホン</t>
    </rPh>
    <rPh sb="50" eb="52">
      <t>ダイチョウ</t>
    </rPh>
    <rPh sb="52" eb="53">
      <t>ホウ</t>
    </rPh>
    <rPh sb="54" eb="56">
      <t>テキヨウ</t>
    </rPh>
    <rPh sb="73" eb="75">
      <t>ヘイセイ</t>
    </rPh>
    <rPh sb="77" eb="78">
      <t>ネン</t>
    </rPh>
    <rPh sb="79" eb="81">
      <t>ガツブン</t>
    </rPh>
    <rPh sb="97" eb="99">
      <t>ジュウキ</t>
    </rPh>
    <rPh sb="103" eb="105">
      <t>シャカイ</t>
    </rPh>
    <rPh sb="105" eb="107">
      <t>ドウタイ</t>
    </rPh>
    <rPh sb="108" eb="110">
      <t>シゼン</t>
    </rPh>
    <rPh sb="110" eb="112">
      <t>ドウタイ</t>
    </rPh>
    <rPh sb="114" eb="117">
      <t>ガイコクジン</t>
    </rPh>
    <rPh sb="118" eb="119">
      <t>ミン</t>
    </rPh>
    <rPh sb="120" eb="121">
      <t>フク</t>
    </rPh>
    <rPh sb="123" eb="125">
      <t>スウジ</t>
    </rPh>
    <rPh sb="139" eb="141">
      <t>ジュウキ</t>
    </rPh>
    <rPh sb="141" eb="142">
      <t>ソウ</t>
    </rPh>
    <rPh sb="142" eb="145">
      <t>セタイスウ</t>
    </rPh>
    <rPh sb="146" eb="149">
      <t>ニホンジン</t>
    </rPh>
    <rPh sb="149" eb="151">
      <t>ジュウミン</t>
    </rPh>
    <rPh sb="154" eb="157">
      <t>セタイスウ</t>
    </rPh>
    <rPh sb="158" eb="163">
      <t>ガイコクジンジュウミン</t>
    </rPh>
    <rPh sb="166" eb="169">
      <t>セタイスウ</t>
    </rPh>
    <rPh sb="170" eb="172">
      <t>フクスウ</t>
    </rPh>
    <rPh sb="172" eb="174">
      <t>コクセキ</t>
    </rPh>
    <rPh sb="174" eb="177">
      <t>セタイスウ</t>
    </rPh>
    <phoneticPr fontId="10"/>
  </si>
  <si>
    <t>茱萸木1丁目</t>
    <phoneticPr fontId="11"/>
  </si>
  <si>
    <t>茱萸木2丁目</t>
    <phoneticPr fontId="11"/>
  </si>
  <si>
    <t>茱萸木4丁目</t>
    <phoneticPr fontId="11"/>
  </si>
  <si>
    <t>茱萸木5丁目</t>
    <phoneticPr fontId="11"/>
  </si>
  <si>
    <t>茱萸木6丁目</t>
    <phoneticPr fontId="11"/>
  </si>
  <si>
    <t>茱萸木7丁目</t>
    <phoneticPr fontId="11"/>
  </si>
  <si>
    <t>茱萸木8丁目</t>
    <phoneticPr fontId="10"/>
  </si>
  <si>
    <t>東茱萸木1丁目</t>
    <phoneticPr fontId="10"/>
  </si>
  <si>
    <t>東茱萸木2丁目</t>
    <phoneticPr fontId="10"/>
  </si>
  <si>
    <t>東茱萸木3丁目</t>
    <phoneticPr fontId="10"/>
  </si>
  <si>
    <t>東茱萸木4丁目</t>
    <phoneticPr fontId="10"/>
  </si>
  <si>
    <t>茱萸木3丁目</t>
    <phoneticPr fontId="11"/>
  </si>
  <si>
    <t>東茱萸木1丁目</t>
  </si>
  <si>
    <t>東茱萸木2丁目</t>
  </si>
  <si>
    <t>東茱萸木3丁目</t>
  </si>
  <si>
    <t>東茱萸木4丁目</t>
  </si>
  <si>
    <t xml:space="preserve">     平成２６年(2014年)４月末現在住民基本台帳地区別人口(日本人住民＋外国人住民)</t>
    <rPh sb="34" eb="37">
      <t>ニホンジン</t>
    </rPh>
    <rPh sb="37" eb="39">
      <t>ジュウミン</t>
    </rPh>
    <rPh sb="40" eb="43">
      <t>ガイコクジン</t>
    </rPh>
    <rPh sb="43" eb="45">
      <t>ジュウ</t>
    </rPh>
    <phoneticPr fontId="10"/>
  </si>
  <si>
    <t>平成２６年(2014年)４月末現在</t>
    <rPh sb="10" eb="11">
      <t>ネン</t>
    </rPh>
    <phoneticPr fontId="10"/>
  </si>
  <si>
    <t xml:space="preserve">     平成２６年(2014年)５月末現在住民基本台帳地区別人口(日本人住民＋外国人住民)</t>
    <rPh sb="34" eb="37">
      <t>ニホンジン</t>
    </rPh>
    <rPh sb="37" eb="39">
      <t>ジュウミン</t>
    </rPh>
    <rPh sb="40" eb="43">
      <t>ガイコクジン</t>
    </rPh>
    <rPh sb="43" eb="45">
      <t>ジュウ</t>
    </rPh>
    <phoneticPr fontId="10"/>
  </si>
  <si>
    <t>平成２６年(2014年)５月末現在</t>
    <rPh sb="10" eb="11">
      <t>ネン</t>
    </rPh>
    <phoneticPr fontId="10"/>
  </si>
  <si>
    <t xml:space="preserve">     平成２６年(2014年)６月末現在住民基本台帳地区別人口(日本人住民＋外国人住民)</t>
    <rPh sb="34" eb="37">
      <t>ニホンジン</t>
    </rPh>
    <rPh sb="37" eb="39">
      <t>ジュウミン</t>
    </rPh>
    <rPh sb="40" eb="43">
      <t>ガイコクジン</t>
    </rPh>
    <rPh sb="43" eb="45">
      <t>ジュウ</t>
    </rPh>
    <phoneticPr fontId="10"/>
  </si>
  <si>
    <t>平成２６年(2014年)６月末現在</t>
    <rPh sb="10" eb="11">
      <t>ネン</t>
    </rPh>
    <phoneticPr fontId="10"/>
  </si>
  <si>
    <t xml:space="preserve">     平成２６年(2014年)７月末現在住民基本台帳地区別人口(日本人住民＋外国人住民)</t>
    <rPh sb="34" eb="37">
      <t>ニホンジン</t>
    </rPh>
    <rPh sb="37" eb="39">
      <t>ジュウミン</t>
    </rPh>
    <rPh sb="40" eb="43">
      <t>ガイコクジン</t>
    </rPh>
    <rPh sb="43" eb="45">
      <t>ジュウ</t>
    </rPh>
    <phoneticPr fontId="10"/>
  </si>
  <si>
    <t>平成２６年(2014年)７月末現在</t>
    <rPh sb="10" eb="11">
      <t>ネン</t>
    </rPh>
    <phoneticPr fontId="10"/>
  </si>
  <si>
    <t xml:space="preserve">     平成２６年(2014年)８月末現在住民基本台帳地区別人口(日本人住民＋外国人住民)</t>
    <rPh sb="34" eb="37">
      <t>ニホンジン</t>
    </rPh>
    <rPh sb="37" eb="39">
      <t>ジュウミン</t>
    </rPh>
    <rPh sb="40" eb="43">
      <t>ガイコクジン</t>
    </rPh>
    <rPh sb="43" eb="45">
      <t>ジュウ</t>
    </rPh>
    <phoneticPr fontId="10"/>
  </si>
  <si>
    <t>平成２６年(2014年)８月末現在</t>
    <rPh sb="10" eb="11">
      <t>ネン</t>
    </rPh>
    <phoneticPr fontId="10"/>
  </si>
  <si>
    <t xml:space="preserve">     平成２６年(2014年)９月末現在住民基本台帳地区別人口(日本人住民＋外国人住民)</t>
    <rPh sb="34" eb="37">
      <t>ニホンジン</t>
    </rPh>
    <rPh sb="37" eb="39">
      <t>ジュウミン</t>
    </rPh>
    <rPh sb="40" eb="43">
      <t>ガイコクジン</t>
    </rPh>
    <rPh sb="43" eb="45">
      <t>ジュウ</t>
    </rPh>
    <phoneticPr fontId="10"/>
  </si>
  <si>
    <t>平成２６年(2014年)９月末現在</t>
    <rPh sb="10" eb="11">
      <t>ネン</t>
    </rPh>
    <phoneticPr fontId="10"/>
  </si>
  <si>
    <t xml:space="preserve">     平成２６年(2014年)１０月末現在住民基本台帳地区別人口(日本人住民＋外国人住民)</t>
    <rPh sb="35" eb="38">
      <t>ニホンジン</t>
    </rPh>
    <rPh sb="38" eb="40">
      <t>ジュウミン</t>
    </rPh>
    <rPh sb="41" eb="44">
      <t>ガイコクジン</t>
    </rPh>
    <rPh sb="44" eb="46">
      <t>ジュウ</t>
    </rPh>
    <phoneticPr fontId="10"/>
  </si>
  <si>
    <t>平成２６年(2014年)１０月末現在</t>
    <rPh sb="10" eb="11">
      <t>ネン</t>
    </rPh>
    <phoneticPr fontId="10"/>
  </si>
  <si>
    <t xml:space="preserve">     平成２６年(2014年)１１月末現在住民基本台帳地区別人口(日本人住民＋外国人住民)</t>
    <rPh sb="35" eb="38">
      <t>ニホンジン</t>
    </rPh>
    <rPh sb="38" eb="40">
      <t>ジュウミン</t>
    </rPh>
    <rPh sb="41" eb="44">
      <t>ガイコクジン</t>
    </rPh>
    <rPh sb="44" eb="46">
      <t>ジュウ</t>
    </rPh>
    <phoneticPr fontId="10"/>
  </si>
  <si>
    <t>平成２６年(2014年)１１月末現在</t>
    <rPh sb="10" eb="11">
      <t>ネン</t>
    </rPh>
    <phoneticPr fontId="10"/>
  </si>
  <si>
    <t xml:space="preserve">     平成２６年(2014年)１２月末現在住民基本台帳地区別人口(日本人住民＋外国人住民)</t>
    <rPh sb="35" eb="38">
      <t>ニホンジン</t>
    </rPh>
    <rPh sb="38" eb="40">
      <t>ジュウミン</t>
    </rPh>
    <rPh sb="41" eb="44">
      <t>ガイコクジン</t>
    </rPh>
    <rPh sb="44" eb="46">
      <t>ジュウ</t>
    </rPh>
    <phoneticPr fontId="10"/>
  </si>
  <si>
    <t>平成２６年(2014年)１２月末現在</t>
    <rPh sb="10" eb="11">
      <t>ネン</t>
    </rPh>
    <phoneticPr fontId="10"/>
  </si>
  <si>
    <t xml:space="preserve">     平成２７年(2015年)１月末現在住民基本台帳地区別人口(日本人住民＋外国人住民)</t>
    <rPh sb="34" eb="37">
      <t>ニホンジン</t>
    </rPh>
    <rPh sb="37" eb="39">
      <t>ジュウミン</t>
    </rPh>
    <rPh sb="40" eb="43">
      <t>ガイコクジン</t>
    </rPh>
    <rPh sb="43" eb="45">
      <t>ジュウ</t>
    </rPh>
    <phoneticPr fontId="10"/>
  </si>
  <si>
    <t>平成２７年(2015年)１月末現在</t>
    <phoneticPr fontId="10"/>
  </si>
  <si>
    <t xml:space="preserve">     平成２７年(2015年)３月末現在住民基本台帳地区別人口(日本人住民＋外国人住民)</t>
    <rPh sb="34" eb="37">
      <t>ニホンジン</t>
    </rPh>
    <rPh sb="37" eb="39">
      <t>ジュウミン</t>
    </rPh>
    <rPh sb="40" eb="43">
      <t>ガイコクジン</t>
    </rPh>
    <rPh sb="43" eb="45">
      <t>ジュウ</t>
    </rPh>
    <phoneticPr fontId="10"/>
  </si>
  <si>
    <t>平成２７年(2015年)３月末現在</t>
    <phoneticPr fontId="10"/>
  </si>
  <si>
    <t xml:space="preserve">     平成２７年(2015年)２月末現在住民基本台帳地区別人口(日本人住民＋外国人住民)</t>
    <rPh sb="34" eb="37">
      <t>ニホンジン</t>
    </rPh>
    <rPh sb="37" eb="39">
      <t>ジュウミン</t>
    </rPh>
    <rPh sb="40" eb="43">
      <t>ガイコクジン</t>
    </rPh>
    <rPh sb="43" eb="45">
      <t>ジュウ</t>
    </rPh>
    <phoneticPr fontId="10"/>
  </si>
  <si>
    <t>平成２７年(2015年)２月末現在</t>
    <phoneticPr fontId="10"/>
  </si>
  <si>
    <r>
      <t>※平成２４年７月９日から住民基本台帳法改正および外国人登録法廃止に伴い、外国人
   住民も住民基本台帳法に適用されることとなりました。そのため、平成２４年７月分の統計
   から住基総世帯数、住基総人口、社会動態、自然動態には外国人住民も含んだ数字と
   なっています。
※</t>
    </r>
    <r>
      <rPr>
        <sz val="11.5"/>
        <color rgb="FFFF0000"/>
        <rFont val="ＦＡ 明朝"/>
        <family val="1"/>
        <charset val="128"/>
      </rPr>
      <t>住基総世帯数=日本人住民のみの世帯数＋外国人住民のみの世帯数＋複数国籍世帯数</t>
    </r>
    <rPh sb="1" eb="3">
      <t>ヘイセイ</t>
    </rPh>
    <rPh sb="5" eb="6">
      <t>ネン</t>
    </rPh>
    <rPh sb="7" eb="8">
      <t>ガツ</t>
    </rPh>
    <rPh sb="9" eb="10">
      <t>ニチ</t>
    </rPh>
    <rPh sb="24" eb="27">
      <t>ガイコクジン</t>
    </rPh>
    <rPh sb="27" eb="29">
      <t>トウロク</t>
    </rPh>
    <rPh sb="29" eb="30">
      <t>ホウ</t>
    </rPh>
    <rPh sb="30" eb="32">
      <t>ハイシ</t>
    </rPh>
    <rPh sb="33" eb="34">
      <t>トモナ</t>
    </rPh>
    <rPh sb="36" eb="39">
      <t>ガイコクジン</t>
    </rPh>
    <rPh sb="43" eb="45">
      <t>ジュウミン</t>
    </rPh>
    <rPh sb="48" eb="50">
      <t>キホン</t>
    </rPh>
    <rPh sb="50" eb="52">
      <t>ダイチョウ</t>
    </rPh>
    <rPh sb="52" eb="53">
      <t>ホウ</t>
    </rPh>
    <rPh sb="54" eb="56">
      <t>テキヨウ</t>
    </rPh>
    <rPh sb="73" eb="75">
      <t>ヘイセイ</t>
    </rPh>
    <rPh sb="77" eb="78">
      <t>ネン</t>
    </rPh>
    <rPh sb="79" eb="81">
      <t>ガツブン</t>
    </rPh>
    <rPh sb="97" eb="99">
      <t>ジュウキ</t>
    </rPh>
    <rPh sb="103" eb="105">
      <t>シャカイ</t>
    </rPh>
    <rPh sb="105" eb="107">
      <t>ドウタイ</t>
    </rPh>
    <rPh sb="108" eb="110">
      <t>シゼン</t>
    </rPh>
    <rPh sb="110" eb="112">
      <t>ドウタイ</t>
    </rPh>
    <rPh sb="114" eb="117">
      <t>ガイコクジン</t>
    </rPh>
    <rPh sb="118" eb="119">
      <t>ミン</t>
    </rPh>
    <rPh sb="120" eb="121">
      <t>フク</t>
    </rPh>
    <rPh sb="123" eb="125">
      <t>スウジ</t>
    </rPh>
    <rPh sb="139" eb="141">
      <t>ジュウキ</t>
    </rPh>
    <rPh sb="141" eb="142">
      <t>ソウ</t>
    </rPh>
    <rPh sb="142" eb="145">
      <t>セタイスウ</t>
    </rPh>
    <rPh sb="146" eb="149">
      <t>ニホンジン</t>
    </rPh>
    <rPh sb="149" eb="151">
      <t>ジュウミン</t>
    </rPh>
    <rPh sb="154" eb="157">
      <t>セタイスウ</t>
    </rPh>
    <rPh sb="158" eb="163">
      <t>ガイコクジンジュウミン</t>
    </rPh>
    <rPh sb="166" eb="169">
      <t>セタイスウ</t>
    </rPh>
    <rPh sb="170" eb="172">
      <t>フクスウ</t>
    </rPh>
    <rPh sb="172" eb="174">
      <t>コクセキ</t>
    </rPh>
    <rPh sb="174" eb="177">
      <t>セタイスウ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</si>
</sst>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#,##0;&quot;△ &quot;#,##0"/>
    <numFmt numFmtId="178" formatCode="#,##0&quot;人&quot;"/>
    <numFmt numFmtId="179" formatCode="#,##0;[Red]#,##0"/>
  </numFmts>
  <fonts count="17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ＦＡ 明朝"/>
      <family val="1"/>
      <charset val="128"/>
    </font>
    <font>
      <sz val="11"/>
      <name val="ＭＳ Ｐゴシック"/>
      <family val="3"/>
      <charset val="128"/>
    </font>
    <font>
      <sz val="10"/>
      <name val="ＦＡ 明朝"/>
      <family val="1"/>
      <charset val="128"/>
    </font>
    <font>
      <sz val="12"/>
      <name val="ＦＡ 明朝"/>
      <family val="1"/>
      <charset val="128"/>
    </font>
    <font>
      <sz val="18"/>
      <name val="ＦＡ 明朝"/>
      <family val="1"/>
      <charset val="128"/>
    </font>
    <font>
      <sz val="11"/>
      <name val="ＦＡ 明朝"/>
      <family val="1"/>
      <charset val="128"/>
    </font>
    <font>
      <sz val="18"/>
      <name val="ＭＳ Ｐゴシック"/>
      <family val="3"/>
      <charset val="128"/>
    </font>
    <font>
      <sz val="14"/>
      <name val="ＦＡ 明朝"/>
      <family val="1"/>
      <charset val="128"/>
    </font>
    <font>
      <sz val="20"/>
      <name val="ＦＡ 明朝"/>
      <family val="1"/>
      <charset val="128"/>
    </font>
    <font>
      <sz val="6"/>
      <name val="ＭＳ Ｐゴシック"/>
      <family val="3"/>
      <charset val="128"/>
    </font>
    <font>
      <sz val="12"/>
      <color rgb="FFFF0000"/>
      <name val="ＦＡ 明朝"/>
      <family val="1"/>
      <charset val="128"/>
    </font>
    <font>
      <sz val="11.5"/>
      <color indexed="10"/>
      <name val="ＦＡ 明朝"/>
      <family val="1"/>
      <charset val="128"/>
    </font>
    <font>
      <sz val="18"/>
      <color theme="1"/>
      <name val="ＦＡ 明朝"/>
      <family val="1"/>
      <charset val="128"/>
    </font>
    <font>
      <sz val="8"/>
      <name val="ＦＡ 明朝"/>
      <family val="1"/>
      <charset val="128"/>
    </font>
    <font>
      <sz val="11.5"/>
      <color rgb="FFFF0000"/>
      <name val="ＦＡ 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38" fontId="3" fillId="0" borderId="0" applyFont="0" applyFill="0" applyBorder="0" applyAlignment="0" applyProtection="0"/>
  </cellStyleXfs>
  <cellXfs count="120">
    <xf numFmtId="0" fontId="0" fillId="0" borderId="0" xfId="0"/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vertical="center"/>
    </xf>
    <xf numFmtId="0" fontId="4" fillId="0" borderId="0" xfId="1" applyFont="1"/>
    <xf numFmtId="0" fontId="5" fillId="0" borderId="0" xfId="1" applyFont="1" applyAlignment="1">
      <alignment horizontal="right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0" fontId="7" fillId="0" borderId="3" xfId="1" applyFont="1" applyBorder="1" applyAlignment="1">
      <alignment horizontal="center"/>
    </xf>
    <xf numFmtId="0" fontId="7" fillId="0" borderId="4" xfId="1" applyFont="1" applyBorder="1" applyAlignment="1">
      <alignment horizontal="center"/>
    </xf>
    <xf numFmtId="176" fontId="7" fillId="0" borderId="7" xfId="1" applyNumberFormat="1" applyFont="1" applyBorder="1"/>
    <xf numFmtId="176" fontId="7" fillId="0" borderId="9" xfId="1" applyNumberFormat="1" applyFont="1" applyBorder="1"/>
    <xf numFmtId="0" fontId="5" fillId="0" borderId="0" xfId="0" applyNumberFormat="1" applyFont="1" applyAlignment="1">
      <alignment vertical="center"/>
    </xf>
    <xf numFmtId="0" fontId="7" fillId="0" borderId="6" xfId="1" applyFont="1" applyBorder="1" applyAlignment="1">
      <alignment horizontal="distributed"/>
    </xf>
    <xf numFmtId="0" fontId="8" fillId="0" borderId="0" xfId="0" applyFont="1" applyBorder="1" applyAlignment="1">
      <alignment horizontal="distributed" vertical="center" justifyLastLine="1"/>
    </xf>
    <xf numFmtId="0" fontId="5" fillId="0" borderId="0" xfId="0" applyFont="1" applyAlignment="1">
      <alignment horizontal="distributed" vertical="center" justifyLastLine="1"/>
    </xf>
    <xf numFmtId="0" fontId="5" fillId="0" borderId="0" xfId="0" applyFont="1" applyBorder="1" applyAlignment="1">
      <alignment horizontal="distributed" vertical="center" justifyLastLine="1"/>
    </xf>
    <xf numFmtId="0" fontId="5" fillId="0" borderId="0" xfId="0" applyFont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76" fontId="7" fillId="0" borderId="24" xfId="1" applyNumberFormat="1" applyFont="1" applyBorder="1"/>
    <xf numFmtId="176" fontId="7" fillId="0" borderId="26" xfId="1" applyNumberFormat="1" applyFont="1" applyBorder="1"/>
    <xf numFmtId="0" fontId="9" fillId="0" borderId="0" xfId="0" applyFont="1" applyAlignment="1">
      <alignment horizontal="distributed" vertical="center"/>
    </xf>
    <xf numFmtId="0" fontId="7" fillId="0" borderId="0" xfId="1" applyFont="1"/>
    <xf numFmtId="0" fontId="7" fillId="0" borderId="27" xfId="1" applyFont="1" applyBorder="1" applyAlignment="1">
      <alignment horizontal="center"/>
    </xf>
    <xf numFmtId="176" fontId="7" fillId="0" borderId="28" xfId="1" applyNumberFormat="1" applyFont="1" applyBorder="1" applyAlignment="1">
      <alignment shrinkToFit="1"/>
    </xf>
    <xf numFmtId="176" fontId="7" fillId="0" borderId="29" xfId="1" applyNumberFormat="1" applyFont="1" applyBorder="1" applyAlignment="1">
      <alignment shrinkToFit="1"/>
    </xf>
    <xf numFmtId="0" fontId="10" fillId="0" borderId="0" xfId="0" applyFont="1" applyAlignment="1">
      <alignment vertical="center"/>
    </xf>
    <xf numFmtId="0" fontId="6" fillId="0" borderId="0" xfId="0" applyFont="1" applyAlignment="1">
      <alignment horizontal="distributed" vertical="center"/>
    </xf>
    <xf numFmtId="0" fontId="7" fillId="0" borderId="8" xfId="1" applyFont="1" applyBorder="1" applyAlignment="1">
      <alignment horizontal="distributed"/>
    </xf>
    <xf numFmtId="0" fontId="7" fillId="0" borderId="25" xfId="1" applyFont="1" applyBorder="1" applyAlignment="1">
      <alignment horizontal="distributed"/>
    </xf>
    <xf numFmtId="0" fontId="7" fillId="0" borderId="6" xfId="1" applyFont="1" applyBorder="1" applyAlignment="1">
      <alignment horizontal="distributed" shrinkToFit="1"/>
    </xf>
    <xf numFmtId="0" fontId="7" fillId="0" borderId="23" xfId="1" applyFont="1" applyBorder="1" applyAlignment="1">
      <alignment horizontal="distributed" shrinkToFit="1"/>
    </xf>
    <xf numFmtId="0" fontId="7" fillId="0" borderId="2" xfId="1" applyFont="1" applyBorder="1" applyAlignment="1">
      <alignment horizontal="center" shrinkToFit="1"/>
    </xf>
    <xf numFmtId="0" fontId="7" fillId="0" borderId="5" xfId="1" applyFont="1" applyBorder="1" applyAlignment="1">
      <alignment horizontal="center" shrinkToFit="1"/>
    </xf>
    <xf numFmtId="176" fontId="15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distributed" vertical="center" justifyLastLine="1"/>
    </xf>
    <xf numFmtId="0" fontId="6" fillId="0" borderId="0" xfId="0" applyFont="1" applyBorder="1" applyAlignment="1">
      <alignment horizontal="distributed" vertical="center" justifyLastLine="1"/>
    </xf>
    <xf numFmtId="0" fontId="6" fillId="0" borderId="0" xfId="0" applyFont="1" applyBorder="1" applyAlignment="1">
      <alignment horizontal="distributed" vertical="center" justifyLastLine="1"/>
    </xf>
    <xf numFmtId="0" fontId="7" fillId="0" borderId="1" xfId="1" applyFont="1" applyBorder="1" applyAlignment="1">
      <alignment horizontal="distributed"/>
    </xf>
    <xf numFmtId="0" fontId="7" fillId="0" borderId="5" xfId="1" applyFont="1" applyBorder="1" applyAlignment="1">
      <alignment horizontal="center"/>
    </xf>
    <xf numFmtId="0" fontId="7" fillId="0" borderId="23" xfId="1" applyFont="1" applyBorder="1" applyAlignment="1">
      <alignment horizontal="distributed"/>
    </xf>
    <xf numFmtId="0" fontId="6" fillId="0" borderId="0" xfId="0" applyFont="1" applyBorder="1" applyAlignment="1">
      <alignment horizontal="distributed" vertical="center" justifyLastLine="1"/>
    </xf>
    <xf numFmtId="0" fontId="6" fillId="0" borderId="0" xfId="0" applyFont="1" applyBorder="1" applyAlignment="1">
      <alignment horizontal="distributed" vertical="center" justifyLastLine="1"/>
    </xf>
    <xf numFmtId="176" fontId="7" fillId="0" borderId="30" xfId="1" applyNumberFormat="1" applyFont="1" applyBorder="1"/>
    <xf numFmtId="176" fontId="7" fillId="0" borderId="31" xfId="1" applyNumberFormat="1" applyFont="1" applyBorder="1"/>
    <xf numFmtId="176" fontId="7" fillId="0" borderId="7" xfId="1" applyNumberFormat="1" applyFont="1" applyBorder="1" applyAlignment="1">
      <alignment shrinkToFit="1"/>
    </xf>
    <xf numFmtId="176" fontId="7" fillId="0" borderId="9" xfId="1" applyNumberFormat="1" applyFont="1" applyBorder="1" applyAlignment="1">
      <alignment shrinkToFit="1"/>
    </xf>
    <xf numFmtId="176" fontId="7" fillId="0" borderId="24" xfId="1" applyNumberFormat="1" applyFont="1" applyBorder="1" applyAlignment="1">
      <alignment shrinkToFit="1"/>
    </xf>
    <xf numFmtId="176" fontId="7" fillId="0" borderId="26" xfId="1" applyNumberFormat="1" applyFont="1" applyBorder="1" applyAlignment="1">
      <alignment shrinkToFit="1"/>
    </xf>
    <xf numFmtId="0" fontId="6" fillId="0" borderId="0" xfId="0" applyFont="1" applyBorder="1" applyAlignment="1">
      <alignment horizontal="distributed" vertical="center" justifyLastLine="1"/>
    </xf>
    <xf numFmtId="176" fontId="7" fillId="0" borderId="30" xfId="1" applyNumberFormat="1" applyFont="1" applyBorder="1" applyAlignment="1">
      <alignment shrinkToFit="1"/>
    </xf>
    <xf numFmtId="176" fontId="7" fillId="0" borderId="31" xfId="1" applyNumberFormat="1" applyFont="1" applyBorder="1" applyAlignment="1">
      <alignment shrinkToFit="1"/>
    </xf>
    <xf numFmtId="0" fontId="6" fillId="0" borderId="10" xfId="0" applyFont="1" applyBorder="1" applyAlignment="1">
      <alignment horizontal="distributed" vertical="center" justifyLastLine="1"/>
    </xf>
    <xf numFmtId="0" fontId="6" fillId="0" borderId="11" xfId="0" applyFont="1" applyBorder="1" applyAlignment="1">
      <alignment horizontal="distributed" vertical="center" justifyLastLine="1"/>
    </xf>
    <xf numFmtId="0" fontId="6" fillId="0" borderId="8" xfId="0" applyFont="1" applyBorder="1" applyAlignment="1">
      <alignment horizontal="distributed" vertical="center" justifyLastLine="1"/>
    </xf>
    <xf numFmtId="177" fontId="6" fillId="0" borderId="10" xfId="0" applyNumberFormat="1" applyFont="1" applyBorder="1" applyAlignment="1">
      <alignment horizontal="right" vertical="center"/>
    </xf>
    <xf numFmtId="177" fontId="6" fillId="0" borderId="11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horizontal="left" vertical="center"/>
    </xf>
    <xf numFmtId="0" fontId="9" fillId="0" borderId="0" xfId="1" applyFont="1" applyAlignment="1">
      <alignment horizontal="center" shrinkToFit="1"/>
    </xf>
    <xf numFmtId="0" fontId="0" fillId="0" borderId="0" xfId="0" applyAlignment="1">
      <alignment shrinkToFit="1"/>
    </xf>
    <xf numFmtId="0" fontId="2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78" fontId="6" fillId="0" borderId="12" xfId="0" applyNumberFormat="1" applyFont="1" applyBorder="1" applyAlignment="1" applyProtection="1">
      <alignment horizontal="right" vertical="center"/>
      <protection locked="0"/>
    </xf>
    <xf numFmtId="178" fontId="6" fillId="0" borderId="14" xfId="0" applyNumberFormat="1" applyFont="1" applyBorder="1" applyAlignment="1" applyProtection="1">
      <alignment horizontal="right" vertical="center"/>
      <protection locked="0"/>
    </xf>
    <xf numFmtId="0" fontId="6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8" xfId="0" applyFont="1" applyBorder="1" applyAlignment="1" applyProtection="1">
      <alignment horizontal="left" vertical="center"/>
      <protection locked="0"/>
    </xf>
    <xf numFmtId="0" fontId="6" fillId="0" borderId="15" xfId="0" applyFont="1" applyBorder="1" applyAlignment="1">
      <alignment horizontal="distributed" vertical="center" justifyLastLine="1"/>
    </xf>
    <xf numFmtId="0" fontId="6" fillId="0" borderId="16" xfId="0" applyFont="1" applyBorder="1" applyAlignment="1">
      <alignment horizontal="distributed" vertical="center" justifyLastLine="1"/>
    </xf>
    <xf numFmtId="0" fontId="6" fillId="0" borderId="17" xfId="0" applyFont="1" applyBorder="1" applyAlignment="1">
      <alignment horizontal="distributed" vertical="center" justifyLastLine="1"/>
    </xf>
    <xf numFmtId="0" fontId="6" fillId="0" borderId="18" xfId="0" applyFont="1" applyBorder="1" applyAlignment="1">
      <alignment horizontal="distributed" vertical="center" justifyLastLine="1"/>
    </xf>
    <xf numFmtId="0" fontId="6" fillId="0" borderId="0" xfId="0" applyFont="1" applyBorder="1" applyAlignment="1">
      <alignment horizontal="distributed" vertical="center" justifyLastLine="1"/>
    </xf>
    <xf numFmtId="0" fontId="6" fillId="0" borderId="19" xfId="0" applyFont="1" applyBorder="1" applyAlignment="1">
      <alignment horizontal="distributed" vertical="center" justifyLastLine="1"/>
    </xf>
    <xf numFmtId="0" fontId="6" fillId="0" borderId="20" xfId="0" applyFont="1" applyBorder="1" applyAlignment="1">
      <alignment horizontal="distributed" vertical="center" justifyLastLine="1"/>
    </xf>
    <xf numFmtId="0" fontId="6" fillId="0" borderId="21" xfId="0" applyFont="1" applyBorder="1" applyAlignment="1">
      <alignment horizontal="distributed" vertical="center" justifyLastLine="1"/>
    </xf>
    <xf numFmtId="0" fontId="6" fillId="0" borderId="22" xfId="0" applyFont="1" applyBorder="1" applyAlignment="1">
      <alignment horizontal="distributed" vertical="center" justifyLastLine="1"/>
    </xf>
    <xf numFmtId="0" fontId="6" fillId="0" borderId="15" xfId="0" applyFont="1" applyBorder="1" applyAlignment="1" applyProtection="1">
      <alignment horizontal="right" vertical="center"/>
      <protection locked="0"/>
    </xf>
    <xf numFmtId="0" fontId="6" fillId="0" borderId="16" xfId="0" applyFont="1" applyBorder="1" applyAlignment="1" applyProtection="1">
      <alignment horizontal="right" vertical="center"/>
      <protection locked="0"/>
    </xf>
    <xf numFmtId="0" fontId="6" fillId="0" borderId="18" xfId="0" applyFont="1" applyBorder="1" applyAlignment="1" applyProtection="1">
      <alignment horizontal="right" vertical="center"/>
      <protection locked="0"/>
    </xf>
    <xf numFmtId="0" fontId="6" fillId="0" borderId="0" xfId="0" applyFont="1" applyBorder="1" applyAlignment="1" applyProtection="1">
      <alignment horizontal="right" vertical="center"/>
      <protection locked="0"/>
    </xf>
    <xf numFmtId="0" fontId="6" fillId="0" borderId="20" xfId="0" applyFont="1" applyBorder="1" applyAlignment="1" applyProtection="1">
      <alignment horizontal="right" vertical="center"/>
      <protection locked="0"/>
    </xf>
    <xf numFmtId="0" fontId="6" fillId="0" borderId="21" xfId="0" applyFont="1" applyBorder="1" applyAlignment="1" applyProtection="1">
      <alignment horizontal="right" vertical="center"/>
      <protection locked="0"/>
    </xf>
    <xf numFmtId="0" fontId="6" fillId="0" borderId="17" xfId="0" applyFont="1" applyBorder="1" applyAlignment="1" applyProtection="1">
      <alignment horizontal="left" vertical="center"/>
      <protection locked="0"/>
    </xf>
    <xf numFmtId="0" fontId="6" fillId="0" borderId="19" xfId="0" applyFont="1" applyBorder="1" applyAlignment="1" applyProtection="1">
      <alignment horizontal="left" vertical="center"/>
      <protection locked="0"/>
    </xf>
    <xf numFmtId="0" fontId="6" fillId="0" borderId="22" xfId="0" applyFont="1" applyBorder="1" applyAlignment="1" applyProtection="1">
      <alignment horizontal="left" vertical="center"/>
      <protection locked="0"/>
    </xf>
    <xf numFmtId="0" fontId="6" fillId="0" borderId="15" xfId="0" applyFont="1" applyBorder="1" applyAlignment="1">
      <alignment horizontal="distributed" vertical="center" wrapText="1" justifyLastLine="1"/>
    </xf>
    <xf numFmtId="0" fontId="6" fillId="0" borderId="16" xfId="0" applyFont="1" applyBorder="1" applyAlignment="1">
      <alignment horizontal="distributed" vertical="center" wrapText="1" justifyLastLine="1"/>
    </xf>
    <xf numFmtId="0" fontId="6" fillId="0" borderId="17" xfId="0" applyFont="1" applyBorder="1" applyAlignment="1">
      <alignment horizontal="distributed" vertical="center" wrapText="1" justifyLastLine="1"/>
    </xf>
    <xf numFmtId="0" fontId="6" fillId="0" borderId="18" xfId="0" applyFont="1" applyBorder="1" applyAlignment="1">
      <alignment horizontal="distributed" vertical="center" wrapText="1" justifyLastLine="1"/>
    </xf>
    <xf numFmtId="0" fontId="6" fillId="0" borderId="0" xfId="0" applyFont="1" applyBorder="1" applyAlignment="1">
      <alignment horizontal="distributed" vertical="center" wrapText="1" justifyLastLine="1"/>
    </xf>
    <xf numFmtId="0" fontId="6" fillId="0" borderId="19" xfId="0" applyFont="1" applyBorder="1" applyAlignment="1">
      <alignment horizontal="distributed" vertical="center" wrapText="1" justifyLastLine="1"/>
    </xf>
    <xf numFmtId="0" fontId="6" fillId="0" borderId="20" xfId="0" applyFont="1" applyBorder="1" applyAlignment="1">
      <alignment horizontal="distributed" vertical="center" wrapText="1" justifyLastLine="1"/>
    </xf>
    <xf numFmtId="0" fontId="6" fillId="0" borderId="21" xfId="0" applyFont="1" applyBorder="1" applyAlignment="1">
      <alignment horizontal="distributed" vertical="center" wrapText="1" justifyLastLine="1"/>
    </xf>
    <xf numFmtId="0" fontId="6" fillId="0" borderId="22" xfId="0" applyFont="1" applyBorder="1" applyAlignment="1">
      <alignment horizontal="distributed" vertical="center" wrapText="1" justifyLastLine="1"/>
    </xf>
    <xf numFmtId="177" fontId="6" fillId="0" borderId="15" xfId="0" applyNumberFormat="1" applyFont="1" applyBorder="1" applyAlignment="1">
      <alignment horizontal="right" vertical="center"/>
    </xf>
    <xf numFmtId="177" fontId="6" fillId="0" borderId="16" xfId="0" applyNumberFormat="1" applyFont="1" applyBorder="1" applyAlignment="1">
      <alignment horizontal="right" vertical="center"/>
    </xf>
    <xf numFmtId="177" fontId="6" fillId="0" borderId="18" xfId="0" applyNumberFormat="1" applyFont="1" applyBorder="1" applyAlignment="1">
      <alignment horizontal="right" vertical="center"/>
    </xf>
    <xf numFmtId="177" fontId="6" fillId="0" borderId="0" xfId="0" applyNumberFormat="1" applyFont="1" applyBorder="1" applyAlignment="1">
      <alignment horizontal="right" vertical="center"/>
    </xf>
    <xf numFmtId="177" fontId="6" fillId="0" borderId="20" xfId="0" applyNumberFormat="1" applyFont="1" applyBorder="1" applyAlignment="1">
      <alignment horizontal="right" vertical="center"/>
    </xf>
    <xf numFmtId="177" fontId="6" fillId="0" borderId="21" xfId="0" applyNumberFormat="1" applyFont="1" applyBorder="1" applyAlignment="1">
      <alignment horizontal="right" vertical="center"/>
    </xf>
    <xf numFmtId="0" fontId="6" fillId="0" borderId="17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179" fontId="6" fillId="0" borderId="0" xfId="0" applyNumberFormat="1" applyFont="1" applyBorder="1" applyAlignment="1" applyProtection="1">
      <alignment horizontal="right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179" fontId="14" fillId="0" borderId="10" xfId="0" applyNumberFormat="1" applyFont="1" applyBorder="1" applyAlignment="1" applyProtection="1">
      <alignment horizontal="right" vertical="center"/>
    </xf>
    <xf numFmtId="179" fontId="14" fillId="0" borderId="11" xfId="0" applyNumberFormat="1" applyFont="1" applyBorder="1" applyAlignment="1" applyProtection="1">
      <alignment horizontal="right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top" wrapText="1"/>
    </xf>
  </cellXfs>
  <cellStyles count="3">
    <cellStyle name="桁区切り 2" xfId="2"/>
    <cellStyle name="標準" xfId="0" builtinId="0"/>
    <cellStyle name="標準_地区別人口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0;&#12464;&#12523;&#12540;&#12503;&#20849;&#26377;/&#20154;&#21475;&#38598;&#35336;/DATA/&#22320;&#21306;&#21029;&#20154;&#214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地区別人口"/>
    </sheetNames>
    <sheetDataSet>
      <sheetData sheetId="0"/>
      <sheetData sheetId="1">
        <row r="2">
          <cell r="A2" t="str">
            <v>東野東1丁目</v>
          </cell>
          <cell r="B2">
            <v>3</v>
          </cell>
          <cell r="C2">
            <v>6</v>
          </cell>
          <cell r="D2">
            <v>4</v>
          </cell>
          <cell r="E2">
            <v>10</v>
          </cell>
        </row>
        <row r="3">
          <cell r="A3" t="str">
            <v>東野東2丁目</v>
          </cell>
          <cell r="B3">
            <v>0</v>
          </cell>
          <cell r="C3">
            <v>0</v>
          </cell>
          <cell r="D3">
            <v>0</v>
          </cell>
          <cell r="E3">
            <v>0</v>
          </cell>
        </row>
        <row r="4">
          <cell r="A4" t="str">
            <v>東野中1丁目</v>
          </cell>
          <cell r="B4">
            <v>157</v>
          </cell>
          <cell r="C4">
            <v>169</v>
          </cell>
          <cell r="D4">
            <v>179</v>
          </cell>
          <cell r="E4">
            <v>348</v>
          </cell>
        </row>
        <row r="5">
          <cell r="A5" t="str">
            <v>東野中2丁目</v>
          </cell>
          <cell r="B5">
            <v>165</v>
          </cell>
          <cell r="C5">
            <v>229</v>
          </cell>
          <cell r="D5">
            <v>230</v>
          </cell>
          <cell r="E5">
            <v>459</v>
          </cell>
        </row>
        <row r="6">
          <cell r="A6" t="str">
            <v>東野中3丁目</v>
          </cell>
          <cell r="B6">
            <v>241</v>
          </cell>
          <cell r="C6">
            <v>304</v>
          </cell>
          <cell r="D6">
            <v>300</v>
          </cell>
          <cell r="E6">
            <v>604</v>
          </cell>
        </row>
        <row r="7">
          <cell r="A7" t="str">
            <v>東野中4丁目</v>
          </cell>
          <cell r="B7">
            <v>9</v>
          </cell>
          <cell r="C7">
            <v>9</v>
          </cell>
          <cell r="D7">
            <v>11</v>
          </cell>
          <cell r="E7">
            <v>20</v>
          </cell>
        </row>
        <row r="8">
          <cell r="A8" t="str">
            <v>東野中5丁目</v>
          </cell>
          <cell r="B8">
            <v>12</v>
          </cell>
          <cell r="C8">
            <v>12</v>
          </cell>
          <cell r="D8">
            <v>15</v>
          </cell>
          <cell r="E8">
            <v>27</v>
          </cell>
        </row>
        <row r="9">
          <cell r="A9" t="str">
            <v>東野西1丁目</v>
          </cell>
          <cell r="B9">
            <v>351</v>
          </cell>
          <cell r="C9">
            <v>492</v>
          </cell>
          <cell r="D9">
            <v>469</v>
          </cell>
          <cell r="E9">
            <v>961</v>
          </cell>
        </row>
        <row r="10">
          <cell r="A10" t="str">
            <v>東野西2丁目</v>
          </cell>
          <cell r="B10">
            <v>22</v>
          </cell>
          <cell r="C10">
            <v>34</v>
          </cell>
          <cell r="D10">
            <v>26</v>
          </cell>
          <cell r="E10">
            <v>60</v>
          </cell>
        </row>
        <row r="11">
          <cell r="A11" t="str">
            <v>東野西3丁目</v>
          </cell>
          <cell r="B11">
            <v>60</v>
          </cell>
          <cell r="C11">
            <v>71</v>
          </cell>
          <cell r="D11">
            <v>69</v>
          </cell>
          <cell r="E11">
            <v>140</v>
          </cell>
        </row>
        <row r="12">
          <cell r="A12" t="str">
            <v>東野西4丁目</v>
          </cell>
          <cell r="B12">
            <v>22</v>
          </cell>
          <cell r="C12">
            <v>21</v>
          </cell>
          <cell r="D12">
            <v>24</v>
          </cell>
          <cell r="E12">
            <v>45</v>
          </cell>
        </row>
        <row r="13">
          <cell r="A13" t="str">
            <v>東池尻1丁目</v>
          </cell>
          <cell r="B13">
            <v>363</v>
          </cell>
          <cell r="C13">
            <v>327</v>
          </cell>
          <cell r="D13">
            <v>426</v>
          </cell>
          <cell r="E13">
            <v>753</v>
          </cell>
        </row>
        <row r="14">
          <cell r="A14" t="str">
            <v>東池尻2丁目</v>
          </cell>
          <cell r="B14">
            <v>413</v>
          </cell>
          <cell r="C14">
            <v>497</v>
          </cell>
          <cell r="D14">
            <v>560</v>
          </cell>
          <cell r="E14">
            <v>1057</v>
          </cell>
        </row>
        <row r="15">
          <cell r="A15" t="str">
            <v>東池尻3丁目</v>
          </cell>
          <cell r="B15">
            <v>289</v>
          </cell>
          <cell r="C15">
            <v>374</v>
          </cell>
          <cell r="D15">
            <v>391</v>
          </cell>
          <cell r="E15">
            <v>765</v>
          </cell>
        </row>
        <row r="16">
          <cell r="A16" t="str">
            <v>東池尻4丁目</v>
          </cell>
          <cell r="B16">
            <v>49</v>
          </cell>
          <cell r="C16">
            <v>67</v>
          </cell>
          <cell r="D16">
            <v>70</v>
          </cell>
          <cell r="E16">
            <v>137</v>
          </cell>
        </row>
        <row r="17">
          <cell r="A17" t="str">
            <v>東池尻5丁目</v>
          </cell>
          <cell r="B17">
            <v>264</v>
          </cell>
          <cell r="C17">
            <v>371</v>
          </cell>
          <cell r="D17">
            <v>343</v>
          </cell>
          <cell r="E17">
            <v>714</v>
          </cell>
        </row>
        <row r="18">
          <cell r="A18" t="str">
            <v>東池尻6丁目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</row>
        <row r="19">
          <cell r="A19" t="str">
            <v>池尻北1丁目</v>
          </cell>
          <cell r="B19">
            <v>140</v>
          </cell>
          <cell r="C19">
            <v>135</v>
          </cell>
          <cell r="D19">
            <v>152</v>
          </cell>
          <cell r="E19">
            <v>287</v>
          </cell>
        </row>
        <row r="20">
          <cell r="A20" t="str">
            <v>池尻北2丁目</v>
          </cell>
          <cell r="B20">
            <v>280</v>
          </cell>
          <cell r="C20">
            <v>332</v>
          </cell>
          <cell r="D20">
            <v>360</v>
          </cell>
          <cell r="E20">
            <v>692</v>
          </cell>
        </row>
        <row r="21">
          <cell r="A21" t="str">
            <v>池尻中1丁目</v>
          </cell>
          <cell r="B21">
            <v>595</v>
          </cell>
          <cell r="C21">
            <v>632</v>
          </cell>
          <cell r="D21">
            <v>656</v>
          </cell>
          <cell r="E21">
            <v>1288</v>
          </cell>
        </row>
        <row r="22">
          <cell r="A22" t="str">
            <v>池尻中2丁目</v>
          </cell>
          <cell r="B22">
            <v>264</v>
          </cell>
          <cell r="C22">
            <v>302</v>
          </cell>
          <cell r="D22">
            <v>329</v>
          </cell>
          <cell r="E22">
            <v>631</v>
          </cell>
        </row>
        <row r="23">
          <cell r="A23" t="str">
            <v>池尻中3丁目</v>
          </cell>
          <cell r="B23">
            <v>540</v>
          </cell>
          <cell r="C23">
            <v>665</v>
          </cell>
          <cell r="D23">
            <v>696</v>
          </cell>
          <cell r="E23">
            <v>1361</v>
          </cell>
        </row>
        <row r="24">
          <cell r="A24" t="str">
            <v>池尻自由丘1丁目</v>
          </cell>
          <cell r="B24">
            <v>335</v>
          </cell>
          <cell r="C24">
            <v>399</v>
          </cell>
          <cell r="D24">
            <v>474</v>
          </cell>
          <cell r="E24">
            <v>873</v>
          </cell>
        </row>
        <row r="25">
          <cell r="A25" t="str">
            <v>池尻自由丘2丁目</v>
          </cell>
          <cell r="B25">
            <v>249</v>
          </cell>
          <cell r="C25">
            <v>295</v>
          </cell>
          <cell r="D25">
            <v>311</v>
          </cell>
          <cell r="E25">
            <v>606</v>
          </cell>
        </row>
        <row r="26">
          <cell r="A26" t="str">
            <v>池尻自由丘3丁目</v>
          </cell>
          <cell r="B26">
            <v>229</v>
          </cell>
          <cell r="C26">
            <v>267</v>
          </cell>
          <cell r="D26">
            <v>267</v>
          </cell>
          <cell r="E26">
            <v>534</v>
          </cell>
        </row>
        <row r="27">
          <cell r="A27" t="str">
            <v>狭山1丁目</v>
          </cell>
          <cell r="B27">
            <v>330</v>
          </cell>
          <cell r="C27">
            <v>318</v>
          </cell>
          <cell r="D27">
            <v>385</v>
          </cell>
          <cell r="E27">
            <v>703</v>
          </cell>
        </row>
        <row r="28">
          <cell r="A28" t="str">
            <v>狭山2丁目</v>
          </cell>
          <cell r="B28">
            <v>820</v>
          </cell>
          <cell r="C28">
            <v>1045</v>
          </cell>
          <cell r="D28">
            <v>1162</v>
          </cell>
          <cell r="E28">
            <v>2207</v>
          </cell>
        </row>
        <row r="29">
          <cell r="A29" t="str">
            <v>狭山3丁目</v>
          </cell>
          <cell r="B29">
            <v>209</v>
          </cell>
          <cell r="C29">
            <v>250</v>
          </cell>
          <cell r="D29">
            <v>299</v>
          </cell>
          <cell r="E29">
            <v>549</v>
          </cell>
        </row>
        <row r="30">
          <cell r="A30" t="str">
            <v>狭山4丁目</v>
          </cell>
          <cell r="B30">
            <v>171</v>
          </cell>
          <cell r="C30">
            <v>197</v>
          </cell>
          <cell r="D30">
            <v>223</v>
          </cell>
          <cell r="E30">
            <v>420</v>
          </cell>
        </row>
        <row r="31">
          <cell r="A31" t="str">
            <v>狭山5丁目</v>
          </cell>
          <cell r="B31">
            <v>630</v>
          </cell>
          <cell r="C31">
            <v>580</v>
          </cell>
          <cell r="D31">
            <v>700</v>
          </cell>
          <cell r="E31">
            <v>1280</v>
          </cell>
        </row>
        <row r="32">
          <cell r="A32" t="str">
            <v>金剛1丁目</v>
          </cell>
          <cell r="B32">
            <v>207</v>
          </cell>
          <cell r="C32">
            <v>195</v>
          </cell>
          <cell r="D32">
            <v>232</v>
          </cell>
          <cell r="E32">
            <v>427</v>
          </cell>
        </row>
        <row r="33">
          <cell r="A33" t="str">
            <v>金剛2丁目</v>
          </cell>
          <cell r="B33">
            <v>369</v>
          </cell>
          <cell r="C33">
            <v>376</v>
          </cell>
          <cell r="D33">
            <v>394</v>
          </cell>
          <cell r="E33">
            <v>770</v>
          </cell>
        </row>
        <row r="34">
          <cell r="A34" t="str">
            <v>半田1丁目</v>
          </cell>
          <cell r="B34">
            <v>261</v>
          </cell>
          <cell r="C34">
            <v>264</v>
          </cell>
          <cell r="D34">
            <v>298</v>
          </cell>
          <cell r="E34">
            <v>562</v>
          </cell>
        </row>
        <row r="35">
          <cell r="A35" t="str">
            <v>半田2丁目</v>
          </cell>
          <cell r="B35">
            <v>420</v>
          </cell>
          <cell r="C35">
            <v>446</v>
          </cell>
          <cell r="D35">
            <v>493</v>
          </cell>
          <cell r="E35">
            <v>939</v>
          </cell>
        </row>
        <row r="36">
          <cell r="A36" t="str">
            <v>半田3丁目</v>
          </cell>
          <cell r="B36">
            <v>590</v>
          </cell>
          <cell r="C36">
            <v>709</v>
          </cell>
          <cell r="D36">
            <v>770</v>
          </cell>
          <cell r="E36">
            <v>1479</v>
          </cell>
        </row>
        <row r="37">
          <cell r="A37" t="str">
            <v>半田4丁目</v>
          </cell>
          <cell r="B37">
            <v>12</v>
          </cell>
          <cell r="C37">
            <v>15</v>
          </cell>
          <cell r="D37">
            <v>10</v>
          </cell>
          <cell r="E37">
            <v>25</v>
          </cell>
        </row>
        <row r="38">
          <cell r="A38" t="str">
            <v>半田5丁目</v>
          </cell>
          <cell r="B38">
            <v>365</v>
          </cell>
          <cell r="C38">
            <v>419</v>
          </cell>
          <cell r="D38">
            <v>503</v>
          </cell>
          <cell r="E38">
            <v>922</v>
          </cell>
        </row>
        <row r="39">
          <cell r="A39" t="str">
            <v>半田6丁目</v>
          </cell>
          <cell r="B39">
            <v>208</v>
          </cell>
          <cell r="C39">
            <v>231</v>
          </cell>
          <cell r="D39">
            <v>236</v>
          </cell>
          <cell r="E39">
            <v>467</v>
          </cell>
        </row>
        <row r="40">
          <cell r="A40" t="str">
            <v>東茱萸木1丁目</v>
          </cell>
          <cell r="B40">
            <v>965</v>
          </cell>
          <cell r="C40">
            <v>1187</v>
          </cell>
          <cell r="D40">
            <v>1237</v>
          </cell>
          <cell r="E40">
            <v>2424</v>
          </cell>
        </row>
        <row r="41">
          <cell r="A41" t="str">
            <v>東茱萸木2丁目</v>
          </cell>
          <cell r="B41">
            <v>241</v>
          </cell>
          <cell r="C41">
            <v>274</v>
          </cell>
          <cell r="D41">
            <v>294</v>
          </cell>
          <cell r="E41">
            <v>568</v>
          </cell>
        </row>
        <row r="42">
          <cell r="A42" t="str">
            <v>東茱萸木3丁目</v>
          </cell>
          <cell r="B42">
            <v>104</v>
          </cell>
          <cell r="C42">
            <v>194</v>
          </cell>
          <cell r="D42">
            <v>187</v>
          </cell>
          <cell r="E42">
            <v>381</v>
          </cell>
        </row>
        <row r="43">
          <cell r="A43" t="str">
            <v>東茱萸木4丁目</v>
          </cell>
          <cell r="B43">
            <v>56</v>
          </cell>
          <cell r="C43">
            <v>33</v>
          </cell>
          <cell r="D43">
            <v>41</v>
          </cell>
          <cell r="E43">
            <v>74</v>
          </cell>
        </row>
        <row r="44">
          <cell r="A44" t="str">
            <v>山本北</v>
          </cell>
          <cell r="B44">
            <v>267</v>
          </cell>
          <cell r="C44">
            <v>298</v>
          </cell>
          <cell r="D44">
            <v>315</v>
          </cell>
          <cell r="E44">
            <v>613</v>
          </cell>
        </row>
        <row r="45">
          <cell r="A45" t="str">
            <v>山本中</v>
          </cell>
          <cell r="B45">
            <v>57</v>
          </cell>
          <cell r="C45">
            <v>75</v>
          </cell>
          <cell r="D45">
            <v>73</v>
          </cell>
          <cell r="E45">
            <v>148</v>
          </cell>
        </row>
        <row r="46">
          <cell r="A46" t="str">
            <v>山本東</v>
          </cell>
          <cell r="B46">
            <v>358</v>
          </cell>
          <cell r="C46">
            <v>391</v>
          </cell>
          <cell r="D46">
            <v>407</v>
          </cell>
          <cell r="E46">
            <v>798</v>
          </cell>
        </row>
        <row r="47">
          <cell r="A47" t="str">
            <v>山本南</v>
          </cell>
          <cell r="B47">
            <v>88</v>
          </cell>
          <cell r="C47">
            <v>129</v>
          </cell>
          <cell r="D47">
            <v>105</v>
          </cell>
          <cell r="E47">
            <v>234</v>
          </cell>
        </row>
        <row r="48">
          <cell r="A48" t="str">
            <v>池之原1丁目</v>
          </cell>
          <cell r="B48">
            <v>33</v>
          </cell>
          <cell r="C48">
            <v>36</v>
          </cell>
          <cell r="D48">
            <v>41</v>
          </cell>
          <cell r="E48">
            <v>77</v>
          </cell>
        </row>
        <row r="49">
          <cell r="A49" t="str">
            <v>池之原2丁目</v>
          </cell>
          <cell r="B49">
            <v>46</v>
          </cell>
          <cell r="C49">
            <v>55</v>
          </cell>
          <cell r="D49">
            <v>53</v>
          </cell>
          <cell r="E49">
            <v>108</v>
          </cell>
        </row>
        <row r="50">
          <cell r="A50" t="str">
            <v>池之原3丁目</v>
          </cell>
          <cell r="B50">
            <v>144</v>
          </cell>
          <cell r="C50">
            <v>188</v>
          </cell>
          <cell r="D50">
            <v>192</v>
          </cell>
          <cell r="E50">
            <v>380</v>
          </cell>
        </row>
        <row r="51">
          <cell r="A51" t="str">
            <v>池之原4丁目</v>
          </cell>
          <cell r="B51">
            <v>281</v>
          </cell>
          <cell r="C51">
            <v>398</v>
          </cell>
          <cell r="D51">
            <v>411</v>
          </cell>
          <cell r="E51">
            <v>809</v>
          </cell>
        </row>
        <row r="52">
          <cell r="A52" t="str">
            <v>岩室1丁目</v>
          </cell>
          <cell r="B52">
            <v>59</v>
          </cell>
          <cell r="C52">
            <v>72</v>
          </cell>
          <cell r="D52">
            <v>72</v>
          </cell>
          <cell r="E52">
            <v>144</v>
          </cell>
        </row>
        <row r="53">
          <cell r="A53" t="str">
            <v>岩室2丁目</v>
          </cell>
          <cell r="B53">
            <v>61</v>
          </cell>
          <cell r="C53">
            <v>49</v>
          </cell>
          <cell r="D53">
            <v>67</v>
          </cell>
          <cell r="E53">
            <v>116</v>
          </cell>
        </row>
        <row r="54">
          <cell r="A54" t="str">
            <v>岩室3丁目</v>
          </cell>
          <cell r="B54">
            <v>12</v>
          </cell>
          <cell r="C54">
            <v>15</v>
          </cell>
          <cell r="D54">
            <v>14</v>
          </cell>
          <cell r="E54">
            <v>29</v>
          </cell>
        </row>
        <row r="55">
          <cell r="A55" t="str">
            <v>今熊1丁目</v>
          </cell>
          <cell r="B55">
            <v>115</v>
          </cell>
          <cell r="C55">
            <v>161</v>
          </cell>
          <cell r="D55">
            <v>178</v>
          </cell>
          <cell r="E55">
            <v>339</v>
          </cell>
        </row>
        <row r="56">
          <cell r="A56" t="str">
            <v>今熊2丁目</v>
          </cell>
          <cell r="B56">
            <v>53</v>
          </cell>
          <cell r="C56">
            <v>65</v>
          </cell>
          <cell r="D56">
            <v>65</v>
          </cell>
          <cell r="E56">
            <v>130</v>
          </cell>
        </row>
        <row r="57">
          <cell r="A57" t="str">
            <v>今熊3丁目</v>
          </cell>
          <cell r="B57">
            <v>341</v>
          </cell>
          <cell r="C57">
            <v>537</v>
          </cell>
          <cell r="D57">
            <v>554</v>
          </cell>
          <cell r="E57">
            <v>1091</v>
          </cell>
        </row>
        <row r="58">
          <cell r="A58" t="str">
            <v>今熊4丁目</v>
          </cell>
          <cell r="B58">
            <v>111</v>
          </cell>
          <cell r="C58">
            <v>188</v>
          </cell>
          <cell r="D58">
            <v>180</v>
          </cell>
          <cell r="E58">
            <v>368</v>
          </cell>
        </row>
        <row r="59">
          <cell r="A59" t="str">
            <v>今熊5丁目</v>
          </cell>
          <cell r="B59">
            <v>21</v>
          </cell>
          <cell r="C59">
            <v>29</v>
          </cell>
          <cell r="D59">
            <v>31</v>
          </cell>
          <cell r="E59">
            <v>60</v>
          </cell>
        </row>
        <row r="60">
          <cell r="A60" t="str">
            <v>今熊6丁目</v>
          </cell>
          <cell r="B60">
            <v>97</v>
          </cell>
          <cell r="C60">
            <v>101</v>
          </cell>
          <cell r="D60">
            <v>115</v>
          </cell>
          <cell r="E60">
            <v>216</v>
          </cell>
        </row>
        <row r="61">
          <cell r="A61" t="str">
            <v>今熊7丁目</v>
          </cell>
          <cell r="B61">
            <v>726</v>
          </cell>
          <cell r="C61">
            <v>869</v>
          </cell>
          <cell r="D61">
            <v>983</v>
          </cell>
          <cell r="E61">
            <v>1852</v>
          </cell>
        </row>
        <row r="62">
          <cell r="A62" t="str">
            <v>茱萸木1丁目</v>
          </cell>
          <cell r="B62">
            <v>42</v>
          </cell>
          <cell r="C62">
            <v>49</v>
          </cell>
          <cell r="D62">
            <v>58</v>
          </cell>
          <cell r="E62">
            <v>107</v>
          </cell>
        </row>
        <row r="63">
          <cell r="A63" t="str">
            <v>茱萸木2丁目</v>
          </cell>
          <cell r="B63">
            <v>361</v>
          </cell>
          <cell r="C63">
            <v>444</v>
          </cell>
          <cell r="D63">
            <v>453</v>
          </cell>
          <cell r="E63">
            <v>897</v>
          </cell>
        </row>
        <row r="64">
          <cell r="A64" t="str">
            <v>茱萸木3丁目</v>
          </cell>
          <cell r="B64">
            <v>338</v>
          </cell>
          <cell r="C64">
            <v>380</v>
          </cell>
          <cell r="D64">
            <v>408</v>
          </cell>
          <cell r="E64">
            <v>788</v>
          </cell>
        </row>
        <row r="65">
          <cell r="A65" t="str">
            <v>茱萸木4丁目</v>
          </cell>
          <cell r="B65">
            <v>362</v>
          </cell>
          <cell r="C65">
            <v>424</v>
          </cell>
          <cell r="D65">
            <v>469</v>
          </cell>
          <cell r="E65">
            <v>893</v>
          </cell>
        </row>
        <row r="66">
          <cell r="A66" t="str">
            <v>茱萸木5丁目</v>
          </cell>
          <cell r="B66">
            <v>215</v>
          </cell>
          <cell r="C66">
            <v>241</v>
          </cell>
          <cell r="D66">
            <v>263</v>
          </cell>
          <cell r="E66">
            <v>504</v>
          </cell>
        </row>
        <row r="67">
          <cell r="A67" t="str">
            <v>茱萸木6丁目</v>
          </cell>
          <cell r="B67">
            <v>435</v>
          </cell>
          <cell r="C67">
            <v>478</v>
          </cell>
          <cell r="D67">
            <v>343</v>
          </cell>
          <cell r="E67">
            <v>821</v>
          </cell>
        </row>
        <row r="68">
          <cell r="A68" t="str">
            <v>茱萸木7丁目</v>
          </cell>
          <cell r="B68">
            <v>245</v>
          </cell>
          <cell r="C68">
            <v>252</v>
          </cell>
          <cell r="D68">
            <v>230</v>
          </cell>
          <cell r="E68">
            <v>482</v>
          </cell>
        </row>
        <row r="69">
          <cell r="A69" t="str">
            <v>茱萸木8丁目</v>
          </cell>
          <cell r="B69">
            <v>500</v>
          </cell>
          <cell r="C69">
            <v>701</v>
          </cell>
          <cell r="D69">
            <v>713</v>
          </cell>
          <cell r="E69">
            <v>1414</v>
          </cell>
        </row>
        <row r="70">
          <cell r="A70" t="str">
            <v>大野東</v>
          </cell>
          <cell r="B70">
            <v>115</v>
          </cell>
          <cell r="C70">
            <v>21</v>
          </cell>
          <cell r="D70">
            <v>116</v>
          </cell>
          <cell r="E70">
            <v>137</v>
          </cell>
        </row>
        <row r="71">
          <cell r="A71" t="str">
            <v>大野中</v>
          </cell>
          <cell r="B71">
            <v>95</v>
          </cell>
          <cell r="C71">
            <v>130</v>
          </cell>
          <cell r="D71">
            <v>145</v>
          </cell>
          <cell r="E71">
            <v>275</v>
          </cell>
        </row>
        <row r="72">
          <cell r="A72" t="str">
            <v>大野西</v>
          </cell>
          <cell r="B72">
            <v>358</v>
          </cell>
          <cell r="C72">
            <v>440</v>
          </cell>
          <cell r="D72">
            <v>493</v>
          </cell>
          <cell r="E72">
            <v>933</v>
          </cell>
        </row>
        <row r="73">
          <cell r="A73" t="str">
            <v>西山台1丁目</v>
          </cell>
          <cell r="B73">
            <v>440</v>
          </cell>
          <cell r="C73">
            <v>483</v>
          </cell>
          <cell r="D73">
            <v>553</v>
          </cell>
          <cell r="E73">
            <v>1036</v>
          </cell>
        </row>
        <row r="74">
          <cell r="A74" t="str">
            <v>西山台2丁目</v>
          </cell>
          <cell r="B74">
            <v>492</v>
          </cell>
          <cell r="C74">
            <v>472</v>
          </cell>
          <cell r="D74">
            <v>593</v>
          </cell>
          <cell r="E74">
            <v>1065</v>
          </cell>
        </row>
        <row r="75">
          <cell r="A75" t="str">
            <v>西山台3丁目</v>
          </cell>
          <cell r="B75">
            <v>263</v>
          </cell>
          <cell r="C75">
            <v>316</v>
          </cell>
          <cell r="D75">
            <v>357</v>
          </cell>
          <cell r="E75">
            <v>673</v>
          </cell>
        </row>
        <row r="76">
          <cell r="A76" t="str">
            <v>西山台4丁目</v>
          </cell>
          <cell r="B76">
            <v>1378</v>
          </cell>
          <cell r="C76">
            <v>1176</v>
          </cell>
          <cell r="D76">
            <v>1524</v>
          </cell>
          <cell r="E76">
            <v>2700</v>
          </cell>
        </row>
        <row r="77">
          <cell r="A77" t="str">
            <v>西山台5丁目</v>
          </cell>
          <cell r="B77">
            <v>1060</v>
          </cell>
          <cell r="C77">
            <v>1002</v>
          </cell>
          <cell r="D77">
            <v>1164</v>
          </cell>
          <cell r="E77">
            <v>2166</v>
          </cell>
        </row>
        <row r="78">
          <cell r="A78" t="str">
            <v>西山台6丁目</v>
          </cell>
          <cell r="B78">
            <v>540</v>
          </cell>
          <cell r="C78">
            <v>646</v>
          </cell>
          <cell r="D78">
            <v>726</v>
          </cell>
          <cell r="E78">
            <v>1372</v>
          </cell>
        </row>
        <row r="79">
          <cell r="A79" t="str">
            <v>大野台1丁目</v>
          </cell>
          <cell r="B79">
            <v>576</v>
          </cell>
          <cell r="C79">
            <v>606</v>
          </cell>
          <cell r="D79">
            <v>735</v>
          </cell>
          <cell r="E79">
            <v>1341</v>
          </cell>
        </row>
        <row r="80">
          <cell r="A80" t="str">
            <v>大野台2丁目</v>
          </cell>
          <cell r="B80">
            <v>476</v>
          </cell>
          <cell r="C80">
            <v>549</v>
          </cell>
          <cell r="D80">
            <v>591</v>
          </cell>
          <cell r="E80">
            <v>1140</v>
          </cell>
        </row>
        <row r="81">
          <cell r="A81" t="str">
            <v>大野台3丁目</v>
          </cell>
          <cell r="B81">
            <v>469</v>
          </cell>
          <cell r="C81">
            <v>530</v>
          </cell>
          <cell r="D81">
            <v>617</v>
          </cell>
          <cell r="E81">
            <v>1147</v>
          </cell>
        </row>
        <row r="82">
          <cell r="A82" t="str">
            <v>大野台4丁目</v>
          </cell>
          <cell r="B82">
            <v>441</v>
          </cell>
          <cell r="C82">
            <v>520</v>
          </cell>
          <cell r="D82">
            <v>567</v>
          </cell>
          <cell r="E82">
            <v>1087</v>
          </cell>
        </row>
        <row r="83">
          <cell r="A83" t="str">
            <v>大野台5丁目</v>
          </cell>
          <cell r="B83">
            <v>330</v>
          </cell>
          <cell r="C83">
            <v>372</v>
          </cell>
          <cell r="D83">
            <v>425</v>
          </cell>
          <cell r="E83">
            <v>797</v>
          </cell>
        </row>
        <row r="84">
          <cell r="A84" t="str">
            <v>大野台6丁目</v>
          </cell>
          <cell r="B84">
            <v>481</v>
          </cell>
          <cell r="C84">
            <v>552</v>
          </cell>
          <cell r="D84">
            <v>622</v>
          </cell>
          <cell r="E84">
            <v>1174</v>
          </cell>
        </row>
        <row r="85">
          <cell r="A85" t="str">
            <v>大野台7丁目</v>
          </cell>
          <cell r="B85">
            <v>302</v>
          </cell>
          <cell r="C85">
            <v>377</v>
          </cell>
          <cell r="D85">
            <v>413</v>
          </cell>
          <cell r="E85">
            <v>790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6"/>
  <sheetViews>
    <sheetView view="pageBreakPreview" zoomScale="75" zoomScaleNormal="100" zoomScaleSheetLayoutView="75" workbookViewId="0">
      <selection activeCell="L4" sqref="L4:N6"/>
    </sheetView>
  </sheetViews>
  <sheetFormatPr defaultRowHeight="17.100000000000001" customHeight="1"/>
  <cols>
    <col min="1" max="1" width="16.125" style="2" customWidth="1"/>
    <col min="2" max="5" width="6.625" style="2" customWidth="1"/>
    <col min="6" max="6" width="16.125" style="2" customWidth="1"/>
    <col min="7" max="10" width="6.875" style="2" customWidth="1"/>
    <col min="11" max="11" width="5.25" style="1" customWidth="1"/>
    <col min="12" max="17" width="13.625" style="2" customWidth="1"/>
    <col min="18" max="256" width="9" style="2"/>
    <col min="257" max="257" width="16.125" style="2" customWidth="1"/>
    <col min="258" max="261" width="6.625" style="2" customWidth="1"/>
    <col min="262" max="262" width="16.125" style="2" customWidth="1"/>
    <col min="263" max="266" width="6.875" style="2" customWidth="1"/>
    <col min="267" max="267" width="5.25" style="2" customWidth="1"/>
    <col min="268" max="273" width="13.625" style="2" customWidth="1"/>
    <col min="274" max="512" width="9" style="2"/>
    <col min="513" max="513" width="16.125" style="2" customWidth="1"/>
    <col min="514" max="517" width="6.625" style="2" customWidth="1"/>
    <col min="518" max="518" width="16.125" style="2" customWidth="1"/>
    <col min="519" max="522" width="6.875" style="2" customWidth="1"/>
    <col min="523" max="523" width="5.25" style="2" customWidth="1"/>
    <col min="524" max="529" width="13.625" style="2" customWidth="1"/>
    <col min="530" max="768" width="9" style="2"/>
    <col min="769" max="769" width="16.125" style="2" customWidth="1"/>
    <col min="770" max="773" width="6.625" style="2" customWidth="1"/>
    <col min="774" max="774" width="16.125" style="2" customWidth="1"/>
    <col min="775" max="778" width="6.875" style="2" customWidth="1"/>
    <col min="779" max="779" width="5.25" style="2" customWidth="1"/>
    <col min="780" max="785" width="13.625" style="2" customWidth="1"/>
    <col min="786" max="1024" width="9" style="2"/>
    <col min="1025" max="1025" width="16.125" style="2" customWidth="1"/>
    <col min="1026" max="1029" width="6.625" style="2" customWidth="1"/>
    <col min="1030" max="1030" width="16.125" style="2" customWidth="1"/>
    <col min="1031" max="1034" width="6.875" style="2" customWidth="1"/>
    <col min="1035" max="1035" width="5.25" style="2" customWidth="1"/>
    <col min="1036" max="1041" width="13.625" style="2" customWidth="1"/>
    <col min="1042" max="1280" width="9" style="2"/>
    <col min="1281" max="1281" width="16.125" style="2" customWidth="1"/>
    <col min="1282" max="1285" width="6.625" style="2" customWidth="1"/>
    <col min="1286" max="1286" width="16.125" style="2" customWidth="1"/>
    <col min="1287" max="1290" width="6.875" style="2" customWidth="1"/>
    <col min="1291" max="1291" width="5.25" style="2" customWidth="1"/>
    <col min="1292" max="1297" width="13.625" style="2" customWidth="1"/>
    <col min="1298" max="1536" width="9" style="2"/>
    <col min="1537" max="1537" width="16.125" style="2" customWidth="1"/>
    <col min="1538" max="1541" width="6.625" style="2" customWidth="1"/>
    <col min="1542" max="1542" width="16.125" style="2" customWidth="1"/>
    <col min="1543" max="1546" width="6.875" style="2" customWidth="1"/>
    <col min="1547" max="1547" width="5.25" style="2" customWidth="1"/>
    <col min="1548" max="1553" width="13.625" style="2" customWidth="1"/>
    <col min="1554" max="1792" width="9" style="2"/>
    <col min="1793" max="1793" width="16.125" style="2" customWidth="1"/>
    <col min="1794" max="1797" width="6.625" style="2" customWidth="1"/>
    <col min="1798" max="1798" width="16.125" style="2" customWidth="1"/>
    <col min="1799" max="1802" width="6.875" style="2" customWidth="1"/>
    <col min="1803" max="1803" width="5.25" style="2" customWidth="1"/>
    <col min="1804" max="1809" width="13.625" style="2" customWidth="1"/>
    <col min="1810" max="2048" width="9" style="2"/>
    <col min="2049" max="2049" width="16.125" style="2" customWidth="1"/>
    <col min="2050" max="2053" width="6.625" style="2" customWidth="1"/>
    <col min="2054" max="2054" width="16.125" style="2" customWidth="1"/>
    <col min="2055" max="2058" width="6.875" style="2" customWidth="1"/>
    <col min="2059" max="2059" width="5.25" style="2" customWidth="1"/>
    <col min="2060" max="2065" width="13.625" style="2" customWidth="1"/>
    <col min="2066" max="2304" width="9" style="2"/>
    <col min="2305" max="2305" width="16.125" style="2" customWidth="1"/>
    <col min="2306" max="2309" width="6.625" style="2" customWidth="1"/>
    <col min="2310" max="2310" width="16.125" style="2" customWidth="1"/>
    <col min="2311" max="2314" width="6.875" style="2" customWidth="1"/>
    <col min="2315" max="2315" width="5.25" style="2" customWidth="1"/>
    <col min="2316" max="2321" width="13.625" style="2" customWidth="1"/>
    <col min="2322" max="2560" width="9" style="2"/>
    <col min="2561" max="2561" width="16.125" style="2" customWidth="1"/>
    <col min="2562" max="2565" width="6.625" style="2" customWidth="1"/>
    <col min="2566" max="2566" width="16.125" style="2" customWidth="1"/>
    <col min="2567" max="2570" width="6.875" style="2" customWidth="1"/>
    <col min="2571" max="2571" width="5.25" style="2" customWidth="1"/>
    <col min="2572" max="2577" width="13.625" style="2" customWidth="1"/>
    <col min="2578" max="2816" width="9" style="2"/>
    <col min="2817" max="2817" width="16.125" style="2" customWidth="1"/>
    <col min="2818" max="2821" width="6.625" style="2" customWidth="1"/>
    <col min="2822" max="2822" width="16.125" style="2" customWidth="1"/>
    <col min="2823" max="2826" width="6.875" style="2" customWidth="1"/>
    <col min="2827" max="2827" width="5.25" style="2" customWidth="1"/>
    <col min="2828" max="2833" width="13.625" style="2" customWidth="1"/>
    <col min="2834" max="3072" width="9" style="2"/>
    <col min="3073" max="3073" width="16.125" style="2" customWidth="1"/>
    <col min="3074" max="3077" width="6.625" style="2" customWidth="1"/>
    <col min="3078" max="3078" width="16.125" style="2" customWidth="1"/>
    <col min="3079" max="3082" width="6.875" style="2" customWidth="1"/>
    <col min="3083" max="3083" width="5.25" style="2" customWidth="1"/>
    <col min="3084" max="3089" width="13.625" style="2" customWidth="1"/>
    <col min="3090" max="3328" width="9" style="2"/>
    <col min="3329" max="3329" width="16.125" style="2" customWidth="1"/>
    <col min="3330" max="3333" width="6.625" style="2" customWidth="1"/>
    <col min="3334" max="3334" width="16.125" style="2" customWidth="1"/>
    <col min="3335" max="3338" width="6.875" style="2" customWidth="1"/>
    <col min="3339" max="3339" width="5.25" style="2" customWidth="1"/>
    <col min="3340" max="3345" width="13.625" style="2" customWidth="1"/>
    <col min="3346" max="3584" width="9" style="2"/>
    <col min="3585" max="3585" width="16.125" style="2" customWidth="1"/>
    <col min="3586" max="3589" width="6.625" style="2" customWidth="1"/>
    <col min="3590" max="3590" width="16.125" style="2" customWidth="1"/>
    <col min="3591" max="3594" width="6.875" style="2" customWidth="1"/>
    <col min="3595" max="3595" width="5.25" style="2" customWidth="1"/>
    <col min="3596" max="3601" width="13.625" style="2" customWidth="1"/>
    <col min="3602" max="3840" width="9" style="2"/>
    <col min="3841" max="3841" width="16.125" style="2" customWidth="1"/>
    <col min="3842" max="3845" width="6.625" style="2" customWidth="1"/>
    <col min="3846" max="3846" width="16.125" style="2" customWidth="1"/>
    <col min="3847" max="3850" width="6.875" style="2" customWidth="1"/>
    <col min="3851" max="3851" width="5.25" style="2" customWidth="1"/>
    <col min="3852" max="3857" width="13.625" style="2" customWidth="1"/>
    <col min="3858" max="4096" width="9" style="2"/>
    <col min="4097" max="4097" width="16.125" style="2" customWidth="1"/>
    <col min="4098" max="4101" width="6.625" style="2" customWidth="1"/>
    <col min="4102" max="4102" width="16.125" style="2" customWidth="1"/>
    <col min="4103" max="4106" width="6.875" style="2" customWidth="1"/>
    <col min="4107" max="4107" width="5.25" style="2" customWidth="1"/>
    <col min="4108" max="4113" width="13.625" style="2" customWidth="1"/>
    <col min="4114" max="4352" width="9" style="2"/>
    <col min="4353" max="4353" width="16.125" style="2" customWidth="1"/>
    <col min="4354" max="4357" width="6.625" style="2" customWidth="1"/>
    <col min="4358" max="4358" width="16.125" style="2" customWidth="1"/>
    <col min="4359" max="4362" width="6.875" style="2" customWidth="1"/>
    <col min="4363" max="4363" width="5.25" style="2" customWidth="1"/>
    <col min="4364" max="4369" width="13.625" style="2" customWidth="1"/>
    <col min="4370" max="4608" width="9" style="2"/>
    <col min="4609" max="4609" width="16.125" style="2" customWidth="1"/>
    <col min="4610" max="4613" width="6.625" style="2" customWidth="1"/>
    <col min="4614" max="4614" width="16.125" style="2" customWidth="1"/>
    <col min="4615" max="4618" width="6.875" style="2" customWidth="1"/>
    <col min="4619" max="4619" width="5.25" style="2" customWidth="1"/>
    <col min="4620" max="4625" width="13.625" style="2" customWidth="1"/>
    <col min="4626" max="4864" width="9" style="2"/>
    <col min="4865" max="4865" width="16.125" style="2" customWidth="1"/>
    <col min="4866" max="4869" width="6.625" style="2" customWidth="1"/>
    <col min="4870" max="4870" width="16.125" style="2" customWidth="1"/>
    <col min="4871" max="4874" width="6.875" style="2" customWidth="1"/>
    <col min="4875" max="4875" width="5.25" style="2" customWidth="1"/>
    <col min="4876" max="4881" width="13.625" style="2" customWidth="1"/>
    <col min="4882" max="5120" width="9" style="2"/>
    <col min="5121" max="5121" width="16.125" style="2" customWidth="1"/>
    <col min="5122" max="5125" width="6.625" style="2" customWidth="1"/>
    <col min="5126" max="5126" width="16.125" style="2" customWidth="1"/>
    <col min="5127" max="5130" width="6.875" style="2" customWidth="1"/>
    <col min="5131" max="5131" width="5.25" style="2" customWidth="1"/>
    <col min="5132" max="5137" width="13.625" style="2" customWidth="1"/>
    <col min="5138" max="5376" width="9" style="2"/>
    <col min="5377" max="5377" width="16.125" style="2" customWidth="1"/>
    <col min="5378" max="5381" width="6.625" style="2" customWidth="1"/>
    <col min="5382" max="5382" width="16.125" style="2" customWidth="1"/>
    <col min="5383" max="5386" width="6.875" style="2" customWidth="1"/>
    <col min="5387" max="5387" width="5.25" style="2" customWidth="1"/>
    <col min="5388" max="5393" width="13.625" style="2" customWidth="1"/>
    <col min="5394" max="5632" width="9" style="2"/>
    <col min="5633" max="5633" width="16.125" style="2" customWidth="1"/>
    <col min="5634" max="5637" width="6.625" style="2" customWidth="1"/>
    <col min="5638" max="5638" width="16.125" style="2" customWidth="1"/>
    <col min="5639" max="5642" width="6.875" style="2" customWidth="1"/>
    <col min="5643" max="5643" width="5.25" style="2" customWidth="1"/>
    <col min="5644" max="5649" width="13.625" style="2" customWidth="1"/>
    <col min="5650" max="5888" width="9" style="2"/>
    <col min="5889" max="5889" width="16.125" style="2" customWidth="1"/>
    <col min="5890" max="5893" width="6.625" style="2" customWidth="1"/>
    <col min="5894" max="5894" width="16.125" style="2" customWidth="1"/>
    <col min="5895" max="5898" width="6.875" style="2" customWidth="1"/>
    <col min="5899" max="5899" width="5.25" style="2" customWidth="1"/>
    <col min="5900" max="5905" width="13.625" style="2" customWidth="1"/>
    <col min="5906" max="6144" width="9" style="2"/>
    <col min="6145" max="6145" width="16.125" style="2" customWidth="1"/>
    <col min="6146" max="6149" width="6.625" style="2" customWidth="1"/>
    <col min="6150" max="6150" width="16.125" style="2" customWidth="1"/>
    <col min="6151" max="6154" width="6.875" style="2" customWidth="1"/>
    <col min="6155" max="6155" width="5.25" style="2" customWidth="1"/>
    <col min="6156" max="6161" width="13.625" style="2" customWidth="1"/>
    <col min="6162" max="6400" width="9" style="2"/>
    <col min="6401" max="6401" width="16.125" style="2" customWidth="1"/>
    <col min="6402" max="6405" width="6.625" style="2" customWidth="1"/>
    <col min="6406" max="6406" width="16.125" style="2" customWidth="1"/>
    <col min="6407" max="6410" width="6.875" style="2" customWidth="1"/>
    <col min="6411" max="6411" width="5.25" style="2" customWidth="1"/>
    <col min="6412" max="6417" width="13.625" style="2" customWidth="1"/>
    <col min="6418" max="6656" width="9" style="2"/>
    <col min="6657" max="6657" width="16.125" style="2" customWidth="1"/>
    <col min="6658" max="6661" width="6.625" style="2" customWidth="1"/>
    <col min="6662" max="6662" width="16.125" style="2" customWidth="1"/>
    <col min="6663" max="6666" width="6.875" style="2" customWidth="1"/>
    <col min="6667" max="6667" width="5.25" style="2" customWidth="1"/>
    <col min="6668" max="6673" width="13.625" style="2" customWidth="1"/>
    <col min="6674" max="6912" width="9" style="2"/>
    <col min="6913" max="6913" width="16.125" style="2" customWidth="1"/>
    <col min="6914" max="6917" width="6.625" style="2" customWidth="1"/>
    <col min="6918" max="6918" width="16.125" style="2" customWidth="1"/>
    <col min="6919" max="6922" width="6.875" style="2" customWidth="1"/>
    <col min="6923" max="6923" width="5.25" style="2" customWidth="1"/>
    <col min="6924" max="6929" width="13.625" style="2" customWidth="1"/>
    <col min="6930" max="7168" width="9" style="2"/>
    <col min="7169" max="7169" width="16.125" style="2" customWidth="1"/>
    <col min="7170" max="7173" width="6.625" style="2" customWidth="1"/>
    <col min="7174" max="7174" width="16.125" style="2" customWidth="1"/>
    <col min="7175" max="7178" width="6.875" style="2" customWidth="1"/>
    <col min="7179" max="7179" width="5.25" style="2" customWidth="1"/>
    <col min="7180" max="7185" width="13.625" style="2" customWidth="1"/>
    <col min="7186" max="7424" width="9" style="2"/>
    <col min="7425" max="7425" width="16.125" style="2" customWidth="1"/>
    <col min="7426" max="7429" width="6.625" style="2" customWidth="1"/>
    <col min="7430" max="7430" width="16.125" style="2" customWidth="1"/>
    <col min="7431" max="7434" width="6.875" style="2" customWidth="1"/>
    <col min="7435" max="7435" width="5.25" style="2" customWidth="1"/>
    <col min="7436" max="7441" width="13.625" style="2" customWidth="1"/>
    <col min="7442" max="7680" width="9" style="2"/>
    <col min="7681" max="7681" width="16.125" style="2" customWidth="1"/>
    <col min="7682" max="7685" width="6.625" style="2" customWidth="1"/>
    <col min="7686" max="7686" width="16.125" style="2" customWidth="1"/>
    <col min="7687" max="7690" width="6.875" style="2" customWidth="1"/>
    <col min="7691" max="7691" width="5.25" style="2" customWidth="1"/>
    <col min="7692" max="7697" width="13.625" style="2" customWidth="1"/>
    <col min="7698" max="7936" width="9" style="2"/>
    <col min="7937" max="7937" width="16.125" style="2" customWidth="1"/>
    <col min="7938" max="7941" width="6.625" style="2" customWidth="1"/>
    <col min="7942" max="7942" width="16.125" style="2" customWidth="1"/>
    <col min="7943" max="7946" width="6.875" style="2" customWidth="1"/>
    <col min="7947" max="7947" width="5.25" style="2" customWidth="1"/>
    <col min="7948" max="7953" width="13.625" style="2" customWidth="1"/>
    <col min="7954" max="8192" width="9" style="2"/>
    <col min="8193" max="8193" width="16.125" style="2" customWidth="1"/>
    <col min="8194" max="8197" width="6.625" style="2" customWidth="1"/>
    <col min="8198" max="8198" width="16.125" style="2" customWidth="1"/>
    <col min="8199" max="8202" width="6.875" style="2" customWidth="1"/>
    <col min="8203" max="8203" width="5.25" style="2" customWidth="1"/>
    <col min="8204" max="8209" width="13.625" style="2" customWidth="1"/>
    <col min="8210" max="8448" width="9" style="2"/>
    <col min="8449" max="8449" width="16.125" style="2" customWidth="1"/>
    <col min="8450" max="8453" width="6.625" style="2" customWidth="1"/>
    <col min="8454" max="8454" width="16.125" style="2" customWidth="1"/>
    <col min="8455" max="8458" width="6.875" style="2" customWidth="1"/>
    <col min="8459" max="8459" width="5.25" style="2" customWidth="1"/>
    <col min="8460" max="8465" width="13.625" style="2" customWidth="1"/>
    <col min="8466" max="8704" width="9" style="2"/>
    <col min="8705" max="8705" width="16.125" style="2" customWidth="1"/>
    <col min="8706" max="8709" width="6.625" style="2" customWidth="1"/>
    <col min="8710" max="8710" width="16.125" style="2" customWidth="1"/>
    <col min="8711" max="8714" width="6.875" style="2" customWidth="1"/>
    <col min="8715" max="8715" width="5.25" style="2" customWidth="1"/>
    <col min="8716" max="8721" width="13.625" style="2" customWidth="1"/>
    <col min="8722" max="8960" width="9" style="2"/>
    <col min="8961" max="8961" width="16.125" style="2" customWidth="1"/>
    <col min="8962" max="8965" width="6.625" style="2" customWidth="1"/>
    <col min="8966" max="8966" width="16.125" style="2" customWidth="1"/>
    <col min="8967" max="8970" width="6.875" style="2" customWidth="1"/>
    <col min="8971" max="8971" width="5.25" style="2" customWidth="1"/>
    <col min="8972" max="8977" width="13.625" style="2" customWidth="1"/>
    <col min="8978" max="9216" width="9" style="2"/>
    <col min="9217" max="9217" width="16.125" style="2" customWidth="1"/>
    <col min="9218" max="9221" width="6.625" style="2" customWidth="1"/>
    <col min="9222" max="9222" width="16.125" style="2" customWidth="1"/>
    <col min="9223" max="9226" width="6.875" style="2" customWidth="1"/>
    <col min="9227" max="9227" width="5.25" style="2" customWidth="1"/>
    <col min="9228" max="9233" width="13.625" style="2" customWidth="1"/>
    <col min="9234" max="9472" width="9" style="2"/>
    <col min="9473" max="9473" width="16.125" style="2" customWidth="1"/>
    <col min="9474" max="9477" width="6.625" style="2" customWidth="1"/>
    <col min="9478" max="9478" width="16.125" style="2" customWidth="1"/>
    <col min="9479" max="9482" width="6.875" style="2" customWidth="1"/>
    <col min="9483" max="9483" width="5.25" style="2" customWidth="1"/>
    <col min="9484" max="9489" width="13.625" style="2" customWidth="1"/>
    <col min="9490" max="9728" width="9" style="2"/>
    <col min="9729" max="9729" width="16.125" style="2" customWidth="1"/>
    <col min="9730" max="9733" width="6.625" style="2" customWidth="1"/>
    <col min="9734" max="9734" width="16.125" style="2" customWidth="1"/>
    <col min="9735" max="9738" width="6.875" style="2" customWidth="1"/>
    <col min="9739" max="9739" width="5.25" style="2" customWidth="1"/>
    <col min="9740" max="9745" width="13.625" style="2" customWidth="1"/>
    <col min="9746" max="9984" width="9" style="2"/>
    <col min="9985" max="9985" width="16.125" style="2" customWidth="1"/>
    <col min="9986" max="9989" width="6.625" style="2" customWidth="1"/>
    <col min="9990" max="9990" width="16.125" style="2" customWidth="1"/>
    <col min="9991" max="9994" width="6.875" style="2" customWidth="1"/>
    <col min="9995" max="9995" width="5.25" style="2" customWidth="1"/>
    <col min="9996" max="10001" width="13.625" style="2" customWidth="1"/>
    <col min="10002" max="10240" width="9" style="2"/>
    <col min="10241" max="10241" width="16.125" style="2" customWidth="1"/>
    <col min="10242" max="10245" width="6.625" style="2" customWidth="1"/>
    <col min="10246" max="10246" width="16.125" style="2" customWidth="1"/>
    <col min="10247" max="10250" width="6.875" style="2" customWidth="1"/>
    <col min="10251" max="10251" width="5.25" style="2" customWidth="1"/>
    <col min="10252" max="10257" width="13.625" style="2" customWidth="1"/>
    <col min="10258" max="10496" width="9" style="2"/>
    <col min="10497" max="10497" width="16.125" style="2" customWidth="1"/>
    <col min="10498" max="10501" width="6.625" style="2" customWidth="1"/>
    <col min="10502" max="10502" width="16.125" style="2" customWidth="1"/>
    <col min="10503" max="10506" width="6.875" style="2" customWidth="1"/>
    <col min="10507" max="10507" width="5.25" style="2" customWidth="1"/>
    <col min="10508" max="10513" width="13.625" style="2" customWidth="1"/>
    <col min="10514" max="10752" width="9" style="2"/>
    <col min="10753" max="10753" width="16.125" style="2" customWidth="1"/>
    <col min="10754" max="10757" width="6.625" style="2" customWidth="1"/>
    <col min="10758" max="10758" width="16.125" style="2" customWidth="1"/>
    <col min="10759" max="10762" width="6.875" style="2" customWidth="1"/>
    <col min="10763" max="10763" width="5.25" style="2" customWidth="1"/>
    <col min="10764" max="10769" width="13.625" style="2" customWidth="1"/>
    <col min="10770" max="11008" width="9" style="2"/>
    <col min="11009" max="11009" width="16.125" style="2" customWidth="1"/>
    <col min="11010" max="11013" width="6.625" style="2" customWidth="1"/>
    <col min="11014" max="11014" width="16.125" style="2" customWidth="1"/>
    <col min="11015" max="11018" width="6.875" style="2" customWidth="1"/>
    <col min="11019" max="11019" width="5.25" style="2" customWidth="1"/>
    <col min="11020" max="11025" width="13.625" style="2" customWidth="1"/>
    <col min="11026" max="11264" width="9" style="2"/>
    <col min="11265" max="11265" width="16.125" style="2" customWidth="1"/>
    <col min="11266" max="11269" width="6.625" style="2" customWidth="1"/>
    <col min="11270" max="11270" width="16.125" style="2" customWidth="1"/>
    <col min="11271" max="11274" width="6.875" style="2" customWidth="1"/>
    <col min="11275" max="11275" width="5.25" style="2" customWidth="1"/>
    <col min="11276" max="11281" width="13.625" style="2" customWidth="1"/>
    <col min="11282" max="11520" width="9" style="2"/>
    <col min="11521" max="11521" width="16.125" style="2" customWidth="1"/>
    <col min="11522" max="11525" width="6.625" style="2" customWidth="1"/>
    <col min="11526" max="11526" width="16.125" style="2" customWidth="1"/>
    <col min="11527" max="11530" width="6.875" style="2" customWidth="1"/>
    <col min="11531" max="11531" width="5.25" style="2" customWidth="1"/>
    <col min="11532" max="11537" width="13.625" style="2" customWidth="1"/>
    <col min="11538" max="11776" width="9" style="2"/>
    <col min="11777" max="11777" width="16.125" style="2" customWidth="1"/>
    <col min="11778" max="11781" width="6.625" style="2" customWidth="1"/>
    <col min="11782" max="11782" width="16.125" style="2" customWidth="1"/>
    <col min="11783" max="11786" width="6.875" style="2" customWidth="1"/>
    <col min="11787" max="11787" width="5.25" style="2" customWidth="1"/>
    <col min="11788" max="11793" width="13.625" style="2" customWidth="1"/>
    <col min="11794" max="12032" width="9" style="2"/>
    <col min="12033" max="12033" width="16.125" style="2" customWidth="1"/>
    <col min="12034" max="12037" width="6.625" style="2" customWidth="1"/>
    <col min="12038" max="12038" width="16.125" style="2" customWidth="1"/>
    <col min="12039" max="12042" width="6.875" style="2" customWidth="1"/>
    <col min="12043" max="12043" width="5.25" style="2" customWidth="1"/>
    <col min="12044" max="12049" width="13.625" style="2" customWidth="1"/>
    <col min="12050" max="12288" width="9" style="2"/>
    <col min="12289" max="12289" width="16.125" style="2" customWidth="1"/>
    <col min="12290" max="12293" width="6.625" style="2" customWidth="1"/>
    <col min="12294" max="12294" width="16.125" style="2" customWidth="1"/>
    <col min="12295" max="12298" width="6.875" style="2" customWidth="1"/>
    <col min="12299" max="12299" width="5.25" style="2" customWidth="1"/>
    <col min="12300" max="12305" width="13.625" style="2" customWidth="1"/>
    <col min="12306" max="12544" width="9" style="2"/>
    <col min="12545" max="12545" width="16.125" style="2" customWidth="1"/>
    <col min="12546" max="12549" width="6.625" style="2" customWidth="1"/>
    <col min="12550" max="12550" width="16.125" style="2" customWidth="1"/>
    <col min="12551" max="12554" width="6.875" style="2" customWidth="1"/>
    <col min="12555" max="12555" width="5.25" style="2" customWidth="1"/>
    <col min="12556" max="12561" width="13.625" style="2" customWidth="1"/>
    <col min="12562" max="12800" width="9" style="2"/>
    <col min="12801" max="12801" width="16.125" style="2" customWidth="1"/>
    <col min="12802" max="12805" width="6.625" style="2" customWidth="1"/>
    <col min="12806" max="12806" width="16.125" style="2" customWidth="1"/>
    <col min="12807" max="12810" width="6.875" style="2" customWidth="1"/>
    <col min="12811" max="12811" width="5.25" style="2" customWidth="1"/>
    <col min="12812" max="12817" width="13.625" style="2" customWidth="1"/>
    <col min="12818" max="13056" width="9" style="2"/>
    <col min="13057" max="13057" width="16.125" style="2" customWidth="1"/>
    <col min="13058" max="13061" width="6.625" style="2" customWidth="1"/>
    <col min="13062" max="13062" width="16.125" style="2" customWidth="1"/>
    <col min="13063" max="13066" width="6.875" style="2" customWidth="1"/>
    <col min="13067" max="13067" width="5.25" style="2" customWidth="1"/>
    <col min="13068" max="13073" width="13.625" style="2" customWidth="1"/>
    <col min="13074" max="13312" width="9" style="2"/>
    <col min="13313" max="13313" width="16.125" style="2" customWidth="1"/>
    <col min="13314" max="13317" width="6.625" style="2" customWidth="1"/>
    <col min="13318" max="13318" width="16.125" style="2" customWidth="1"/>
    <col min="13319" max="13322" width="6.875" style="2" customWidth="1"/>
    <col min="13323" max="13323" width="5.25" style="2" customWidth="1"/>
    <col min="13324" max="13329" width="13.625" style="2" customWidth="1"/>
    <col min="13330" max="13568" width="9" style="2"/>
    <col min="13569" max="13569" width="16.125" style="2" customWidth="1"/>
    <col min="13570" max="13573" width="6.625" style="2" customWidth="1"/>
    <col min="13574" max="13574" width="16.125" style="2" customWidth="1"/>
    <col min="13575" max="13578" width="6.875" style="2" customWidth="1"/>
    <col min="13579" max="13579" width="5.25" style="2" customWidth="1"/>
    <col min="13580" max="13585" width="13.625" style="2" customWidth="1"/>
    <col min="13586" max="13824" width="9" style="2"/>
    <col min="13825" max="13825" width="16.125" style="2" customWidth="1"/>
    <col min="13826" max="13829" width="6.625" style="2" customWidth="1"/>
    <col min="13830" max="13830" width="16.125" style="2" customWidth="1"/>
    <col min="13831" max="13834" width="6.875" style="2" customWidth="1"/>
    <col min="13835" max="13835" width="5.25" style="2" customWidth="1"/>
    <col min="13836" max="13841" width="13.625" style="2" customWidth="1"/>
    <col min="13842" max="14080" width="9" style="2"/>
    <col min="14081" max="14081" width="16.125" style="2" customWidth="1"/>
    <col min="14082" max="14085" width="6.625" style="2" customWidth="1"/>
    <col min="14086" max="14086" width="16.125" style="2" customWidth="1"/>
    <col min="14087" max="14090" width="6.875" style="2" customWidth="1"/>
    <col min="14091" max="14091" width="5.25" style="2" customWidth="1"/>
    <col min="14092" max="14097" width="13.625" style="2" customWidth="1"/>
    <col min="14098" max="14336" width="9" style="2"/>
    <col min="14337" max="14337" width="16.125" style="2" customWidth="1"/>
    <col min="14338" max="14341" width="6.625" style="2" customWidth="1"/>
    <col min="14342" max="14342" width="16.125" style="2" customWidth="1"/>
    <col min="14343" max="14346" width="6.875" style="2" customWidth="1"/>
    <col min="14347" max="14347" width="5.25" style="2" customWidth="1"/>
    <col min="14348" max="14353" width="13.625" style="2" customWidth="1"/>
    <col min="14354" max="14592" width="9" style="2"/>
    <col min="14593" max="14593" width="16.125" style="2" customWidth="1"/>
    <col min="14594" max="14597" width="6.625" style="2" customWidth="1"/>
    <col min="14598" max="14598" width="16.125" style="2" customWidth="1"/>
    <col min="14599" max="14602" width="6.875" style="2" customWidth="1"/>
    <col min="14603" max="14603" width="5.25" style="2" customWidth="1"/>
    <col min="14604" max="14609" width="13.625" style="2" customWidth="1"/>
    <col min="14610" max="14848" width="9" style="2"/>
    <col min="14849" max="14849" width="16.125" style="2" customWidth="1"/>
    <col min="14850" max="14853" width="6.625" style="2" customWidth="1"/>
    <col min="14854" max="14854" width="16.125" style="2" customWidth="1"/>
    <col min="14855" max="14858" width="6.875" style="2" customWidth="1"/>
    <col min="14859" max="14859" width="5.25" style="2" customWidth="1"/>
    <col min="14860" max="14865" width="13.625" style="2" customWidth="1"/>
    <col min="14866" max="15104" width="9" style="2"/>
    <col min="15105" max="15105" width="16.125" style="2" customWidth="1"/>
    <col min="15106" max="15109" width="6.625" style="2" customWidth="1"/>
    <col min="15110" max="15110" width="16.125" style="2" customWidth="1"/>
    <col min="15111" max="15114" width="6.875" style="2" customWidth="1"/>
    <col min="15115" max="15115" width="5.25" style="2" customWidth="1"/>
    <col min="15116" max="15121" width="13.625" style="2" customWidth="1"/>
    <col min="15122" max="15360" width="9" style="2"/>
    <col min="15361" max="15361" width="16.125" style="2" customWidth="1"/>
    <col min="15362" max="15365" width="6.625" style="2" customWidth="1"/>
    <col min="15366" max="15366" width="16.125" style="2" customWidth="1"/>
    <col min="15367" max="15370" width="6.875" style="2" customWidth="1"/>
    <col min="15371" max="15371" width="5.25" style="2" customWidth="1"/>
    <col min="15372" max="15377" width="13.625" style="2" customWidth="1"/>
    <col min="15378" max="15616" width="9" style="2"/>
    <col min="15617" max="15617" width="16.125" style="2" customWidth="1"/>
    <col min="15618" max="15621" width="6.625" style="2" customWidth="1"/>
    <col min="15622" max="15622" width="16.125" style="2" customWidth="1"/>
    <col min="15623" max="15626" width="6.875" style="2" customWidth="1"/>
    <col min="15627" max="15627" width="5.25" style="2" customWidth="1"/>
    <col min="15628" max="15633" width="13.625" style="2" customWidth="1"/>
    <col min="15634" max="15872" width="9" style="2"/>
    <col min="15873" max="15873" width="16.125" style="2" customWidth="1"/>
    <col min="15874" max="15877" width="6.625" style="2" customWidth="1"/>
    <col min="15878" max="15878" width="16.125" style="2" customWidth="1"/>
    <col min="15879" max="15882" width="6.875" style="2" customWidth="1"/>
    <col min="15883" max="15883" width="5.25" style="2" customWidth="1"/>
    <col min="15884" max="15889" width="13.625" style="2" customWidth="1"/>
    <col min="15890" max="16128" width="9" style="2"/>
    <col min="16129" max="16129" width="16.125" style="2" customWidth="1"/>
    <col min="16130" max="16133" width="6.625" style="2" customWidth="1"/>
    <col min="16134" max="16134" width="16.125" style="2" customWidth="1"/>
    <col min="16135" max="16138" width="6.875" style="2" customWidth="1"/>
    <col min="16139" max="16139" width="5.25" style="2" customWidth="1"/>
    <col min="16140" max="16145" width="13.625" style="2" customWidth="1"/>
    <col min="16146" max="16384" width="9" style="2"/>
  </cols>
  <sheetData>
    <row r="1" spans="1:17" ht="18" customHeight="1">
      <c r="A1" s="61" t="s">
        <v>111</v>
      </c>
      <c r="B1" s="62"/>
      <c r="C1" s="62"/>
      <c r="D1" s="62"/>
      <c r="E1" s="62"/>
      <c r="F1" s="62"/>
      <c r="G1" s="62"/>
      <c r="H1" s="62"/>
      <c r="I1" s="62"/>
      <c r="J1" s="62"/>
      <c r="L1" s="63" t="s">
        <v>112</v>
      </c>
      <c r="M1" s="63"/>
      <c r="N1" s="63"/>
      <c r="O1" s="63"/>
      <c r="P1" s="63"/>
      <c r="Q1" s="63"/>
    </row>
    <row r="2" spans="1:17" s="5" customFormat="1" ht="17.100000000000001" customHeight="1" thickBot="1">
      <c r="A2" s="3"/>
      <c r="B2" s="3"/>
      <c r="C2" s="3"/>
      <c r="D2" s="3"/>
      <c r="E2" s="3"/>
      <c r="F2" s="3"/>
      <c r="G2" s="3"/>
      <c r="H2" s="3"/>
      <c r="I2" s="3"/>
      <c r="J2" s="4" t="s">
        <v>0</v>
      </c>
      <c r="L2" s="6"/>
      <c r="M2" s="6"/>
      <c r="N2" s="6"/>
      <c r="O2" s="6"/>
      <c r="P2" s="6"/>
      <c r="Q2" s="6"/>
    </row>
    <row r="3" spans="1:17" s="5" customFormat="1" ht="17.100000000000001" customHeight="1">
      <c r="A3" s="7" t="s">
        <v>1</v>
      </c>
      <c r="B3" s="8" t="s">
        <v>2</v>
      </c>
      <c r="C3" s="8" t="s">
        <v>3</v>
      </c>
      <c r="D3" s="8" t="s">
        <v>4</v>
      </c>
      <c r="E3" s="9" t="s">
        <v>5</v>
      </c>
      <c r="F3" s="10" t="s">
        <v>1</v>
      </c>
      <c r="G3" s="35" t="s">
        <v>2</v>
      </c>
      <c r="H3" s="35" t="s">
        <v>3</v>
      </c>
      <c r="I3" s="35" t="s">
        <v>4</v>
      </c>
      <c r="J3" s="36" t="s">
        <v>5</v>
      </c>
      <c r="L3" s="6"/>
      <c r="M3" s="6" t="s">
        <v>93</v>
      </c>
      <c r="N3" s="6"/>
      <c r="O3" s="6"/>
      <c r="P3" s="6"/>
      <c r="Q3" s="6"/>
    </row>
    <row r="4" spans="1:17" s="5" customFormat="1" ht="17.100000000000001" customHeight="1">
      <c r="A4" s="14" t="s">
        <v>6</v>
      </c>
      <c r="B4" s="11">
        <v>3</v>
      </c>
      <c r="C4" s="11">
        <v>6</v>
      </c>
      <c r="D4" s="11">
        <v>4</v>
      </c>
      <c r="E4" s="46">
        <v>10</v>
      </c>
      <c r="F4" s="31" t="s">
        <v>7</v>
      </c>
      <c r="G4" s="11">
        <v>271</v>
      </c>
      <c r="H4" s="11">
        <v>289</v>
      </c>
      <c r="I4" s="11">
        <v>315</v>
      </c>
      <c r="J4" s="12">
        <v>604</v>
      </c>
      <c r="L4" s="55" t="s">
        <v>88</v>
      </c>
      <c r="M4" s="56"/>
      <c r="N4" s="57"/>
      <c r="O4" s="58">
        <v>24464</v>
      </c>
      <c r="P4" s="59"/>
      <c r="Q4" s="60" t="s">
        <v>8</v>
      </c>
    </row>
    <row r="5" spans="1:17" s="5" customFormat="1" ht="17.100000000000001" customHeight="1">
      <c r="A5" s="14" t="s">
        <v>9</v>
      </c>
      <c r="B5" s="11">
        <v>0</v>
      </c>
      <c r="C5" s="11">
        <v>0</v>
      </c>
      <c r="D5" s="11">
        <v>0</v>
      </c>
      <c r="E5" s="46">
        <v>0</v>
      </c>
      <c r="F5" s="31" t="s">
        <v>10</v>
      </c>
      <c r="G5" s="11">
        <v>56</v>
      </c>
      <c r="H5" s="11">
        <v>69</v>
      </c>
      <c r="I5" s="11">
        <v>71</v>
      </c>
      <c r="J5" s="12">
        <v>140</v>
      </c>
      <c r="L5" s="55"/>
      <c r="M5" s="56"/>
      <c r="N5" s="57"/>
      <c r="O5" s="58"/>
      <c r="P5" s="59"/>
      <c r="Q5" s="60"/>
    </row>
    <row r="6" spans="1:17" s="5" customFormat="1" ht="17.100000000000001" customHeight="1">
      <c r="A6" s="14" t="s">
        <v>11</v>
      </c>
      <c r="B6" s="11">
        <v>159</v>
      </c>
      <c r="C6" s="11">
        <v>165</v>
      </c>
      <c r="D6" s="11">
        <v>179</v>
      </c>
      <c r="E6" s="46">
        <v>344</v>
      </c>
      <c r="F6" s="31" t="s">
        <v>12</v>
      </c>
      <c r="G6" s="11">
        <v>348</v>
      </c>
      <c r="H6" s="11">
        <v>385</v>
      </c>
      <c r="I6" s="11">
        <v>395</v>
      </c>
      <c r="J6" s="12">
        <v>780</v>
      </c>
      <c r="L6" s="55"/>
      <c r="M6" s="56"/>
      <c r="N6" s="57"/>
      <c r="O6" s="58"/>
      <c r="P6" s="59"/>
      <c r="Q6" s="60"/>
    </row>
    <row r="7" spans="1:17" s="5" customFormat="1" ht="17.100000000000001" customHeight="1">
      <c r="A7" s="14" t="s">
        <v>13</v>
      </c>
      <c r="B7" s="11">
        <v>173</v>
      </c>
      <c r="C7" s="11">
        <v>232</v>
      </c>
      <c r="D7" s="11">
        <v>228</v>
      </c>
      <c r="E7" s="46">
        <v>460</v>
      </c>
      <c r="F7" s="31" t="s">
        <v>14</v>
      </c>
      <c r="G7" s="11">
        <v>93</v>
      </c>
      <c r="H7" s="11">
        <v>127</v>
      </c>
      <c r="I7" s="11">
        <v>105</v>
      </c>
      <c r="J7" s="12">
        <v>232</v>
      </c>
      <c r="L7" s="55" t="s">
        <v>89</v>
      </c>
      <c r="M7" s="56"/>
      <c r="N7" s="57"/>
      <c r="O7" s="58">
        <v>57874</v>
      </c>
      <c r="P7" s="59"/>
      <c r="Q7" s="60" t="s">
        <v>15</v>
      </c>
    </row>
    <row r="8" spans="1:17" s="5" customFormat="1" ht="17.100000000000001" customHeight="1">
      <c r="A8" s="14" t="s">
        <v>16</v>
      </c>
      <c r="B8" s="11">
        <v>246</v>
      </c>
      <c r="C8" s="11">
        <v>306</v>
      </c>
      <c r="D8" s="11">
        <v>310</v>
      </c>
      <c r="E8" s="46">
        <v>616</v>
      </c>
      <c r="F8" s="31" t="s">
        <v>17</v>
      </c>
      <c r="G8" s="11">
        <v>36</v>
      </c>
      <c r="H8" s="11">
        <v>41</v>
      </c>
      <c r="I8" s="11">
        <v>48</v>
      </c>
      <c r="J8" s="12">
        <v>89</v>
      </c>
      <c r="L8" s="55"/>
      <c r="M8" s="56"/>
      <c r="N8" s="57"/>
      <c r="O8" s="58"/>
      <c r="P8" s="59"/>
      <c r="Q8" s="60"/>
    </row>
    <row r="9" spans="1:17" s="5" customFormat="1" ht="17.100000000000001" customHeight="1">
      <c r="A9" s="14" t="s">
        <v>18</v>
      </c>
      <c r="B9" s="11">
        <v>8</v>
      </c>
      <c r="C9" s="11">
        <v>10</v>
      </c>
      <c r="D9" s="11">
        <v>8</v>
      </c>
      <c r="E9" s="46">
        <v>18</v>
      </c>
      <c r="F9" s="31" t="s">
        <v>19</v>
      </c>
      <c r="G9" s="11">
        <v>46</v>
      </c>
      <c r="H9" s="11">
        <v>53</v>
      </c>
      <c r="I9" s="11">
        <v>56</v>
      </c>
      <c r="J9" s="12">
        <v>109</v>
      </c>
      <c r="L9" s="55"/>
      <c r="M9" s="56"/>
      <c r="N9" s="57"/>
      <c r="O9" s="58"/>
      <c r="P9" s="59"/>
      <c r="Q9" s="60"/>
    </row>
    <row r="10" spans="1:17" s="5" customFormat="1" ht="17.100000000000001" customHeight="1">
      <c r="A10" s="14" t="s">
        <v>20</v>
      </c>
      <c r="B10" s="11">
        <v>11</v>
      </c>
      <c r="C10" s="11">
        <v>10</v>
      </c>
      <c r="D10" s="11">
        <v>14</v>
      </c>
      <c r="E10" s="46">
        <v>24</v>
      </c>
      <c r="F10" s="31" t="s">
        <v>21</v>
      </c>
      <c r="G10" s="11">
        <v>143</v>
      </c>
      <c r="H10" s="11">
        <v>177</v>
      </c>
      <c r="I10" s="11">
        <v>190</v>
      </c>
      <c r="J10" s="12">
        <v>367</v>
      </c>
      <c r="L10" s="64" t="s">
        <v>3</v>
      </c>
      <c r="M10" s="65"/>
      <c r="N10" s="66"/>
      <c r="O10" s="58">
        <v>27530</v>
      </c>
      <c r="P10" s="59"/>
      <c r="Q10" s="60" t="s">
        <v>15</v>
      </c>
    </row>
    <row r="11" spans="1:17" s="5" customFormat="1" ht="17.100000000000001" customHeight="1">
      <c r="A11" s="14" t="s">
        <v>22</v>
      </c>
      <c r="B11" s="11">
        <v>375</v>
      </c>
      <c r="C11" s="11">
        <v>515</v>
      </c>
      <c r="D11" s="11">
        <v>493</v>
      </c>
      <c r="E11" s="46">
        <v>1008</v>
      </c>
      <c r="F11" s="31" t="s">
        <v>23</v>
      </c>
      <c r="G11" s="11">
        <v>286</v>
      </c>
      <c r="H11" s="11">
        <v>394</v>
      </c>
      <c r="I11" s="11">
        <v>412</v>
      </c>
      <c r="J11" s="12">
        <v>806</v>
      </c>
      <c r="L11" s="64"/>
      <c r="M11" s="65"/>
      <c r="N11" s="66"/>
      <c r="O11" s="58"/>
      <c r="P11" s="59"/>
      <c r="Q11" s="60"/>
    </row>
    <row r="12" spans="1:17" s="5" customFormat="1" ht="17.100000000000001" customHeight="1">
      <c r="A12" s="14" t="s">
        <v>24</v>
      </c>
      <c r="B12" s="11">
        <v>23</v>
      </c>
      <c r="C12" s="11">
        <v>33</v>
      </c>
      <c r="D12" s="11">
        <v>27</v>
      </c>
      <c r="E12" s="46">
        <v>60</v>
      </c>
      <c r="F12" s="31" t="s">
        <v>25</v>
      </c>
      <c r="G12" s="11">
        <v>56</v>
      </c>
      <c r="H12" s="11">
        <v>68</v>
      </c>
      <c r="I12" s="11">
        <v>70</v>
      </c>
      <c r="J12" s="12">
        <v>138</v>
      </c>
      <c r="L12" s="64" t="s">
        <v>4</v>
      </c>
      <c r="M12" s="65"/>
      <c r="N12" s="66"/>
      <c r="O12" s="58">
        <v>30344</v>
      </c>
      <c r="P12" s="59"/>
      <c r="Q12" s="60" t="s">
        <v>15</v>
      </c>
    </row>
    <row r="13" spans="1:17" s="5" customFormat="1" ht="17.100000000000001" customHeight="1">
      <c r="A13" s="14" t="s">
        <v>26</v>
      </c>
      <c r="B13" s="11">
        <v>59</v>
      </c>
      <c r="C13" s="11">
        <v>75</v>
      </c>
      <c r="D13" s="11">
        <v>71</v>
      </c>
      <c r="E13" s="46">
        <v>146</v>
      </c>
      <c r="F13" s="31" t="s">
        <v>27</v>
      </c>
      <c r="G13" s="11">
        <v>60</v>
      </c>
      <c r="H13" s="11">
        <v>48</v>
      </c>
      <c r="I13" s="11">
        <v>61</v>
      </c>
      <c r="J13" s="12">
        <v>109</v>
      </c>
      <c r="L13" s="64"/>
      <c r="M13" s="65"/>
      <c r="N13" s="66"/>
      <c r="O13" s="58"/>
      <c r="P13" s="59"/>
      <c r="Q13" s="60"/>
    </row>
    <row r="14" spans="1:17" s="5" customFormat="1" ht="17.100000000000001" customHeight="1">
      <c r="A14" s="14" t="s">
        <v>28</v>
      </c>
      <c r="B14" s="11">
        <v>21</v>
      </c>
      <c r="C14" s="11">
        <v>20</v>
      </c>
      <c r="D14" s="11">
        <v>24</v>
      </c>
      <c r="E14" s="46">
        <v>44</v>
      </c>
      <c r="F14" s="31" t="s">
        <v>29</v>
      </c>
      <c r="G14" s="11">
        <v>11</v>
      </c>
      <c r="H14" s="11">
        <v>15</v>
      </c>
      <c r="I14" s="11">
        <v>14</v>
      </c>
      <c r="J14" s="12">
        <v>29</v>
      </c>
      <c r="L14" s="6"/>
      <c r="M14" s="6"/>
      <c r="N14" s="6"/>
      <c r="O14" s="6"/>
      <c r="P14" s="6"/>
      <c r="Q14" s="6"/>
    </row>
    <row r="15" spans="1:17" s="5" customFormat="1" ht="17.100000000000001" customHeight="1">
      <c r="A15" s="14" t="s">
        <v>30</v>
      </c>
      <c r="B15" s="11">
        <v>352</v>
      </c>
      <c r="C15" s="11">
        <v>303</v>
      </c>
      <c r="D15" s="11">
        <v>406</v>
      </c>
      <c r="E15" s="46">
        <v>709</v>
      </c>
      <c r="F15" s="31" t="s">
        <v>31</v>
      </c>
      <c r="G15" s="11">
        <v>116</v>
      </c>
      <c r="H15" s="11">
        <v>154</v>
      </c>
      <c r="I15" s="11">
        <v>180</v>
      </c>
      <c r="J15" s="12">
        <v>334</v>
      </c>
      <c r="L15" s="69" t="s">
        <v>32</v>
      </c>
      <c r="M15" s="69" t="s">
        <v>33</v>
      </c>
      <c r="N15" s="67">
        <v>364</v>
      </c>
      <c r="O15" s="69" t="s">
        <v>34</v>
      </c>
      <c r="P15" s="69" t="s">
        <v>35</v>
      </c>
      <c r="Q15" s="67">
        <v>35</v>
      </c>
    </row>
    <row r="16" spans="1:17" s="5" customFormat="1" ht="17.100000000000001" customHeight="1">
      <c r="A16" s="14" t="s">
        <v>36</v>
      </c>
      <c r="B16" s="11">
        <v>449</v>
      </c>
      <c r="C16" s="11">
        <v>545</v>
      </c>
      <c r="D16" s="11">
        <v>610</v>
      </c>
      <c r="E16" s="46">
        <v>1155</v>
      </c>
      <c r="F16" s="31" t="s">
        <v>37</v>
      </c>
      <c r="G16" s="11">
        <v>51</v>
      </c>
      <c r="H16" s="11">
        <v>61</v>
      </c>
      <c r="I16" s="11">
        <v>65</v>
      </c>
      <c r="J16" s="12">
        <v>126</v>
      </c>
      <c r="L16" s="71"/>
      <c r="M16" s="70"/>
      <c r="N16" s="68"/>
      <c r="O16" s="71"/>
      <c r="P16" s="70"/>
      <c r="Q16" s="68"/>
    </row>
    <row r="17" spans="1:18" s="5" customFormat="1" ht="17.100000000000001" customHeight="1">
      <c r="A17" s="14" t="s">
        <v>38</v>
      </c>
      <c r="B17" s="11">
        <v>294</v>
      </c>
      <c r="C17" s="11">
        <v>380</v>
      </c>
      <c r="D17" s="11">
        <v>399</v>
      </c>
      <c r="E17" s="46">
        <v>779</v>
      </c>
      <c r="F17" s="31" t="s">
        <v>39</v>
      </c>
      <c r="G17" s="11">
        <v>339</v>
      </c>
      <c r="H17" s="11">
        <v>523</v>
      </c>
      <c r="I17" s="11">
        <v>539</v>
      </c>
      <c r="J17" s="12">
        <v>1062</v>
      </c>
      <c r="L17" s="71"/>
      <c r="M17" s="69" t="s">
        <v>40</v>
      </c>
      <c r="N17" s="67">
        <v>267</v>
      </c>
      <c r="O17" s="71"/>
      <c r="P17" s="69" t="s">
        <v>41</v>
      </c>
      <c r="Q17" s="67">
        <v>39</v>
      </c>
    </row>
    <row r="18" spans="1:18" s="5" customFormat="1" ht="17.100000000000001" customHeight="1">
      <c r="A18" s="14" t="s">
        <v>42</v>
      </c>
      <c r="B18" s="11">
        <v>55</v>
      </c>
      <c r="C18" s="11">
        <v>73</v>
      </c>
      <c r="D18" s="11">
        <v>78</v>
      </c>
      <c r="E18" s="46">
        <v>151</v>
      </c>
      <c r="F18" s="31" t="s">
        <v>43</v>
      </c>
      <c r="G18" s="11">
        <v>214</v>
      </c>
      <c r="H18" s="11">
        <v>351</v>
      </c>
      <c r="I18" s="11">
        <v>327</v>
      </c>
      <c r="J18" s="12">
        <v>678</v>
      </c>
      <c r="L18" s="70"/>
      <c r="M18" s="70"/>
      <c r="N18" s="68"/>
      <c r="O18" s="70"/>
      <c r="P18" s="70"/>
      <c r="Q18" s="68"/>
    </row>
    <row r="19" spans="1:18" s="5" customFormat="1" ht="17.100000000000001" customHeight="1">
      <c r="A19" s="14" t="s">
        <v>44</v>
      </c>
      <c r="B19" s="11">
        <v>261</v>
      </c>
      <c r="C19" s="11">
        <v>385</v>
      </c>
      <c r="D19" s="11">
        <v>353</v>
      </c>
      <c r="E19" s="46">
        <v>738</v>
      </c>
      <c r="F19" s="31" t="s">
        <v>45</v>
      </c>
      <c r="G19" s="11">
        <v>23</v>
      </c>
      <c r="H19" s="11">
        <v>27</v>
      </c>
      <c r="I19" s="11">
        <v>34</v>
      </c>
      <c r="J19" s="12">
        <v>61</v>
      </c>
      <c r="L19" s="55" t="s">
        <v>46</v>
      </c>
      <c r="M19" s="56"/>
      <c r="N19" s="57"/>
      <c r="O19" s="111">
        <v>134</v>
      </c>
      <c r="P19" s="112"/>
      <c r="Q19" s="72" t="str">
        <f>IF(O19&lt;=0,"世帯減","世帯増")</f>
        <v>世帯増</v>
      </c>
    </row>
    <row r="20" spans="1:18" s="5" customFormat="1" ht="17.100000000000001" customHeight="1">
      <c r="A20" s="14" t="s">
        <v>47</v>
      </c>
      <c r="B20" s="11">
        <v>0</v>
      </c>
      <c r="C20" s="11">
        <v>0</v>
      </c>
      <c r="D20" s="11">
        <v>0</v>
      </c>
      <c r="E20" s="46">
        <v>0</v>
      </c>
      <c r="F20" s="31" t="s">
        <v>48</v>
      </c>
      <c r="G20" s="11">
        <v>106</v>
      </c>
      <c r="H20" s="11">
        <v>106</v>
      </c>
      <c r="I20" s="11">
        <v>122</v>
      </c>
      <c r="J20" s="12">
        <v>228</v>
      </c>
      <c r="L20" s="55"/>
      <c r="M20" s="56"/>
      <c r="N20" s="57"/>
      <c r="O20" s="111"/>
      <c r="P20" s="112"/>
      <c r="Q20" s="72"/>
    </row>
    <row r="21" spans="1:18" s="5" customFormat="1" ht="17.100000000000001" customHeight="1">
      <c r="A21" s="14" t="s">
        <v>49</v>
      </c>
      <c r="B21" s="11">
        <v>141</v>
      </c>
      <c r="C21" s="11">
        <v>135</v>
      </c>
      <c r="D21" s="11">
        <v>163</v>
      </c>
      <c r="E21" s="46">
        <v>298</v>
      </c>
      <c r="F21" s="31" t="s">
        <v>50</v>
      </c>
      <c r="G21" s="11">
        <v>721</v>
      </c>
      <c r="H21" s="11">
        <v>853</v>
      </c>
      <c r="I21" s="11">
        <v>951</v>
      </c>
      <c r="J21" s="12">
        <v>1804</v>
      </c>
      <c r="L21" s="55"/>
      <c r="M21" s="56"/>
      <c r="N21" s="57"/>
      <c r="O21" s="111">
        <v>93</v>
      </c>
      <c r="P21" s="112"/>
      <c r="Q21" s="72" t="str">
        <f>IF(O21&lt;=0,"人減","人増")</f>
        <v>人増</v>
      </c>
    </row>
    <row r="22" spans="1:18" s="5" customFormat="1" ht="17.100000000000001" customHeight="1">
      <c r="A22" s="14" t="s">
        <v>51</v>
      </c>
      <c r="B22" s="11">
        <v>286</v>
      </c>
      <c r="C22" s="11">
        <v>330</v>
      </c>
      <c r="D22" s="11">
        <v>362</v>
      </c>
      <c r="E22" s="46">
        <v>692</v>
      </c>
      <c r="F22" s="31" t="s">
        <v>95</v>
      </c>
      <c r="G22" s="11">
        <v>43</v>
      </c>
      <c r="H22" s="11">
        <v>53</v>
      </c>
      <c r="I22" s="11">
        <v>54</v>
      </c>
      <c r="J22" s="12">
        <v>107</v>
      </c>
      <c r="L22" s="55"/>
      <c r="M22" s="56"/>
      <c r="N22" s="57"/>
      <c r="O22" s="111"/>
      <c r="P22" s="112"/>
      <c r="Q22" s="72"/>
      <c r="R22" s="13" t="str">
        <f>IF((N15-N17+Q15-Q17-O21)=0,"","エラー")</f>
        <v/>
      </c>
    </row>
    <row r="23" spans="1:18" s="5" customFormat="1" ht="17.100000000000001" customHeight="1">
      <c r="A23" s="14" t="s">
        <v>52</v>
      </c>
      <c r="B23" s="11">
        <v>620</v>
      </c>
      <c r="C23" s="11">
        <v>661</v>
      </c>
      <c r="D23" s="11">
        <v>676</v>
      </c>
      <c r="E23" s="46">
        <v>1337</v>
      </c>
      <c r="F23" s="31" t="s">
        <v>96</v>
      </c>
      <c r="G23" s="11">
        <v>362</v>
      </c>
      <c r="H23" s="11">
        <v>424</v>
      </c>
      <c r="I23" s="11">
        <v>433</v>
      </c>
      <c r="J23" s="12">
        <v>857</v>
      </c>
      <c r="L23" s="39"/>
      <c r="M23" s="39"/>
      <c r="N23" s="39"/>
      <c r="O23" s="109"/>
      <c r="P23" s="109"/>
      <c r="Q23" s="110"/>
    </row>
    <row r="24" spans="1:18" s="5" customFormat="1" ht="17.100000000000001" customHeight="1">
      <c r="A24" s="14" t="s">
        <v>53</v>
      </c>
      <c r="B24" s="11">
        <v>271</v>
      </c>
      <c r="C24" s="11">
        <v>303</v>
      </c>
      <c r="D24" s="11">
        <v>327</v>
      </c>
      <c r="E24" s="46">
        <v>630</v>
      </c>
      <c r="F24" s="31" t="s">
        <v>106</v>
      </c>
      <c r="G24" s="11">
        <v>355</v>
      </c>
      <c r="H24" s="11">
        <v>394</v>
      </c>
      <c r="I24" s="11">
        <v>410</v>
      </c>
      <c r="J24" s="12">
        <v>804</v>
      </c>
      <c r="L24" s="39"/>
      <c r="M24" s="39"/>
      <c r="N24" s="39"/>
      <c r="O24" s="109"/>
      <c r="P24" s="109"/>
      <c r="Q24" s="110"/>
    </row>
    <row r="25" spans="1:18" s="5" customFormat="1" ht="17.100000000000001" customHeight="1">
      <c r="A25" s="14" t="s">
        <v>54</v>
      </c>
      <c r="B25" s="11">
        <v>543</v>
      </c>
      <c r="C25" s="11">
        <v>685</v>
      </c>
      <c r="D25" s="11">
        <v>719</v>
      </c>
      <c r="E25" s="46">
        <v>1404</v>
      </c>
      <c r="F25" s="31" t="s">
        <v>97</v>
      </c>
      <c r="G25" s="11">
        <v>384</v>
      </c>
      <c r="H25" s="11">
        <v>446</v>
      </c>
      <c r="I25" s="11">
        <v>492</v>
      </c>
      <c r="J25" s="12">
        <v>938</v>
      </c>
      <c r="L25" s="73" t="s">
        <v>90</v>
      </c>
      <c r="M25" s="74"/>
      <c r="N25" s="75"/>
      <c r="O25" s="82">
        <v>128</v>
      </c>
      <c r="P25" s="83"/>
      <c r="Q25" s="88" t="s">
        <v>8</v>
      </c>
    </row>
    <row r="26" spans="1:18" s="5" customFormat="1" ht="17.100000000000001" customHeight="1">
      <c r="A26" s="14" t="s">
        <v>55</v>
      </c>
      <c r="B26" s="11">
        <v>325</v>
      </c>
      <c r="C26" s="11">
        <v>382</v>
      </c>
      <c r="D26" s="11">
        <v>454</v>
      </c>
      <c r="E26" s="46">
        <v>836</v>
      </c>
      <c r="F26" s="31" t="s">
        <v>98</v>
      </c>
      <c r="G26" s="11">
        <v>203</v>
      </c>
      <c r="H26" s="11">
        <v>218</v>
      </c>
      <c r="I26" s="11">
        <v>241</v>
      </c>
      <c r="J26" s="12">
        <v>459</v>
      </c>
      <c r="L26" s="76"/>
      <c r="M26" s="77"/>
      <c r="N26" s="78"/>
      <c r="O26" s="84"/>
      <c r="P26" s="85"/>
      <c r="Q26" s="89"/>
    </row>
    <row r="27" spans="1:18" s="5" customFormat="1" ht="17.100000000000001" customHeight="1">
      <c r="A27" s="14" t="s">
        <v>56</v>
      </c>
      <c r="B27" s="11">
        <v>245</v>
      </c>
      <c r="C27" s="11">
        <v>303</v>
      </c>
      <c r="D27" s="11">
        <v>319</v>
      </c>
      <c r="E27" s="46">
        <v>622</v>
      </c>
      <c r="F27" s="31" t="s">
        <v>99</v>
      </c>
      <c r="G27" s="11">
        <v>461</v>
      </c>
      <c r="H27" s="11">
        <v>494</v>
      </c>
      <c r="I27" s="11">
        <v>337</v>
      </c>
      <c r="J27" s="12">
        <v>831</v>
      </c>
      <c r="L27" s="79"/>
      <c r="M27" s="80"/>
      <c r="N27" s="81"/>
      <c r="O27" s="86"/>
      <c r="P27" s="87"/>
      <c r="Q27" s="90"/>
    </row>
    <row r="28" spans="1:18" s="5" customFormat="1" ht="17.100000000000001" customHeight="1">
      <c r="A28" s="14" t="s">
        <v>57</v>
      </c>
      <c r="B28" s="11">
        <v>229</v>
      </c>
      <c r="C28" s="11">
        <v>262</v>
      </c>
      <c r="D28" s="11">
        <v>265</v>
      </c>
      <c r="E28" s="46">
        <v>527</v>
      </c>
      <c r="F28" s="31" t="s">
        <v>100</v>
      </c>
      <c r="G28" s="11">
        <v>236</v>
      </c>
      <c r="H28" s="11">
        <v>220</v>
      </c>
      <c r="I28" s="11">
        <v>237</v>
      </c>
      <c r="J28" s="12">
        <v>457</v>
      </c>
      <c r="L28" s="91" t="s">
        <v>91</v>
      </c>
      <c r="M28" s="92"/>
      <c r="N28" s="93"/>
      <c r="O28" s="100">
        <v>115</v>
      </c>
      <c r="P28" s="101"/>
      <c r="Q28" s="106" t="s">
        <v>8</v>
      </c>
    </row>
    <row r="29" spans="1:18" s="5" customFormat="1" ht="17.100000000000001" customHeight="1">
      <c r="A29" s="14" t="s">
        <v>58</v>
      </c>
      <c r="B29" s="11">
        <v>334</v>
      </c>
      <c r="C29" s="11">
        <v>316</v>
      </c>
      <c r="D29" s="11">
        <v>377</v>
      </c>
      <c r="E29" s="46">
        <v>693</v>
      </c>
      <c r="F29" s="31" t="s">
        <v>101</v>
      </c>
      <c r="G29" s="11">
        <v>498</v>
      </c>
      <c r="H29" s="11">
        <v>689</v>
      </c>
      <c r="I29" s="11">
        <v>709</v>
      </c>
      <c r="J29" s="12">
        <v>1398</v>
      </c>
      <c r="L29" s="94"/>
      <c r="M29" s="95"/>
      <c r="N29" s="96"/>
      <c r="O29" s="102"/>
      <c r="P29" s="103"/>
      <c r="Q29" s="107"/>
    </row>
    <row r="30" spans="1:18" s="5" customFormat="1" ht="17.100000000000001" customHeight="1">
      <c r="A30" s="14" t="s">
        <v>59</v>
      </c>
      <c r="B30" s="11">
        <v>817</v>
      </c>
      <c r="C30" s="11">
        <v>1036</v>
      </c>
      <c r="D30" s="11">
        <v>1143</v>
      </c>
      <c r="E30" s="46">
        <v>2179</v>
      </c>
      <c r="F30" s="31" t="s">
        <v>60</v>
      </c>
      <c r="G30" s="11">
        <v>89</v>
      </c>
      <c r="H30" s="11">
        <v>22</v>
      </c>
      <c r="I30" s="11">
        <v>87</v>
      </c>
      <c r="J30" s="12">
        <v>109</v>
      </c>
      <c r="L30" s="97"/>
      <c r="M30" s="98"/>
      <c r="N30" s="99"/>
      <c r="O30" s="104"/>
      <c r="P30" s="105"/>
      <c r="Q30" s="108"/>
    </row>
    <row r="31" spans="1:18" s="5" customFormat="1" ht="17.100000000000001" customHeight="1">
      <c r="A31" s="14" t="s">
        <v>61</v>
      </c>
      <c r="B31" s="11">
        <v>208</v>
      </c>
      <c r="C31" s="11">
        <v>235</v>
      </c>
      <c r="D31" s="11">
        <v>302</v>
      </c>
      <c r="E31" s="46">
        <v>537</v>
      </c>
      <c r="F31" s="31" t="s">
        <v>62</v>
      </c>
      <c r="G31" s="11">
        <v>93</v>
      </c>
      <c r="H31" s="11">
        <v>127</v>
      </c>
      <c r="I31" s="11">
        <v>137</v>
      </c>
      <c r="J31" s="12">
        <v>264</v>
      </c>
      <c r="L31" s="73" t="s">
        <v>92</v>
      </c>
      <c r="M31" s="74"/>
      <c r="N31" s="75"/>
      <c r="O31" s="82">
        <v>315</v>
      </c>
      <c r="P31" s="83"/>
      <c r="Q31" s="88" t="s">
        <v>15</v>
      </c>
    </row>
    <row r="32" spans="1:18" s="5" customFormat="1" ht="17.100000000000001" customHeight="1">
      <c r="A32" s="14" t="s">
        <v>63</v>
      </c>
      <c r="B32" s="11">
        <v>178</v>
      </c>
      <c r="C32" s="11">
        <v>197</v>
      </c>
      <c r="D32" s="11">
        <v>248</v>
      </c>
      <c r="E32" s="46">
        <v>445</v>
      </c>
      <c r="F32" s="31" t="s">
        <v>64</v>
      </c>
      <c r="G32" s="11">
        <v>367</v>
      </c>
      <c r="H32" s="11">
        <v>457</v>
      </c>
      <c r="I32" s="11">
        <v>497</v>
      </c>
      <c r="J32" s="12">
        <v>954</v>
      </c>
      <c r="L32" s="76"/>
      <c r="M32" s="77"/>
      <c r="N32" s="78"/>
      <c r="O32" s="84"/>
      <c r="P32" s="85"/>
      <c r="Q32" s="89"/>
    </row>
    <row r="33" spans="1:17" s="5" customFormat="1" ht="17.100000000000001" customHeight="1">
      <c r="A33" s="14" t="s">
        <v>65</v>
      </c>
      <c r="B33" s="11">
        <v>628</v>
      </c>
      <c r="C33" s="11">
        <v>568</v>
      </c>
      <c r="D33" s="11">
        <v>702</v>
      </c>
      <c r="E33" s="46">
        <v>1270</v>
      </c>
      <c r="F33" s="31" t="s">
        <v>66</v>
      </c>
      <c r="G33" s="11">
        <v>438</v>
      </c>
      <c r="H33" s="11">
        <v>481</v>
      </c>
      <c r="I33" s="11">
        <v>533</v>
      </c>
      <c r="J33" s="12">
        <v>1014</v>
      </c>
      <c r="L33" s="79"/>
      <c r="M33" s="80"/>
      <c r="N33" s="81"/>
      <c r="O33" s="86"/>
      <c r="P33" s="87"/>
      <c r="Q33" s="90"/>
    </row>
    <row r="34" spans="1:17" s="5" customFormat="1" ht="17.100000000000001" customHeight="1">
      <c r="A34" s="14" t="s">
        <v>67</v>
      </c>
      <c r="B34" s="11">
        <v>208</v>
      </c>
      <c r="C34" s="11">
        <v>204</v>
      </c>
      <c r="D34" s="11">
        <v>240</v>
      </c>
      <c r="E34" s="46">
        <v>444</v>
      </c>
      <c r="F34" s="31" t="s">
        <v>68</v>
      </c>
      <c r="G34" s="11">
        <v>495</v>
      </c>
      <c r="H34" s="11">
        <v>475</v>
      </c>
      <c r="I34" s="11">
        <v>597</v>
      </c>
      <c r="J34" s="12">
        <v>1072</v>
      </c>
      <c r="L34" s="113" t="s">
        <v>3</v>
      </c>
      <c r="M34" s="114"/>
      <c r="N34" s="115"/>
      <c r="O34" s="82">
        <v>150</v>
      </c>
      <c r="P34" s="83"/>
      <c r="Q34" s="88" t="s">
        <v>15</v>
      </c>
    </row>
    <row r="35" spans="1:17" s="5" customFormat="1" ht="17.100000000000001" customHeight="1">
      <c r="A35" s="14" t="s">
        <v>69</v>
      </c>
      <c r="B35" s="11">
        <v>391</v>
      </c>
      <c r="C35" s="11">
        <v>384</v>
      </c>
      <c r="D35" s="11">
        <v>415</v>
      </c>
      <c r="E35" s="46">
        <v>799</v>
      </c>
      <c r="F35" s="31" t="s">
        <v>70</v>
      </c>
      <c r="G35" s="11">
        <v>262</v>
      </c>
      <c r="H35" s="11">
        <v>311</v>
      </c>
      <c r="I35" s="11">
        <v>349</v>
      </c>
      <c r="J35" s="12">
        <v>660</v>
      </c>
      <c r="L35" s="116"/>
      <c r="M35" s="117"/>
      <c r="N35" s="118"/>
      <c r="O35" s="86"/>
      <c r="P35" s="87"/>
      <c r="Q35" s="90"/>
    </row>
    <row r="36" spans="1:17" s="5" customFormat="1" ht="17.100000000000001" customHeight="1">
      <c r="A36" s="14" t="s">
        <v>71</v>
      </c>
      <c r="B36" s="11">
        <v>264</v>
      </c>
      <c r="C36" s="11">
        <v>253</v>
      </c>
      <c r="D36" s="11">
        <v>305</v>
      </c>
      <c r="E36" s="46">
        <v>558</v>
      </c>
      <c r="F36" s="31" t="s">
        <v>72</v>
      </c>
      <c r="G36" s="11">
        <v>1351</v>
      </c>
      <c r="H36" s="11">
        <v>1126</v>
      </c>
      <c r="I36" s="11">
        <v>1461</v>
      </c>
      <c r="J36" s="12">
        <v>2587</v>
      </c>
      <c r="L36" s="113" t="s">
        <v>4</v>
      </c>
      <c r="M36" s="114"/>
      <c r="N36" s="115"/>
      <c r="O36" s="82">
        <v>165</v>
      </c>
      <c r="P36" s="83"/>
      <c r="Q36" s="88" t="s">
        <v>15</v>
      </c>
    </row>
    <row r="37" spans="1:17" s="5" customFormat="1" ht="17.100000000000001" customHeight="1">
      <c r="A37" s="14" t="s">
        <v>73</v>
      </c>
      <c r="B37" s="11">
        <v>440</v>
      </c>
      <c r="C37" s="11">
        <v>464</v>
      </c>
      <c r="D37" s="11">
        <v>514</v>
      </c>
      <c r="E37" s="46">
        <v>978</v>
      </c>
      <c r="F37" s="31" t="s">
        <v>74</v>
      </c>
      <c r="G37" s="11">
        <v>1049</v>
      </c>
      <c r="H37" s="11">
        <v>966</v>
      </c>
      <c r="I37" s="11">
        <v>1136</v>
      </c>
      <c r="J37" s="12">
        <v>2102</v>
      </c>
      <c r="L37" s="116"/>
      <c r="M37" s="117"/>
      <c r="N37" s="118"/>
      <c r="O37" s="86"/>
      <c r="P37" s="87"/>
      <c r="Q37" s="90"/>
    </row>
    <row r="38" spans="1:17" s="5" customFormat="1" ht="17.100000000000001" customHeight="1">
      <c r="A38" s="14" t="s">
        <v>75</v>
      </c>
      <c r="B38" s="11">
        <v>594</v>
      </c>
      <c r="C38" s="11">
        <v>689</v>
      </c>
      <c r="D38" s="11">
        <v>772</v>
      </c>
      <c r="E38" s="46">
        <v>1461</v>
      </c>
      <c r="F38" s="31" t="s">
        <v>76</v>
      </c>
      <c r="G38" s="11">
        <v>536</v>
      </c>
      <c r="H38" s="11">
        <v>635</v>
      </c>
      <c r="I38" s="11">
        <v>720</v>
      </c>
      <c r="J38" s="12">
        <v>1355</v>
      </c>
    </row>
    <row r="39" spans="1:17" s="5" customFormat="1" ht="17.100000000000001" customHeight="1">
      <c r="A39" s="14" t="s">
        <v>77</v>
      </c>
      <c r="B39" s="11">
        <v>13</v>
      </c>
      <c r="C39" s="11">
        <v>17</v>
      </c>
      <c r="D39" s="11">
        <v>13</v>
      </c>
      <c r="E39" s="46">
        <v>30</v>
      </c>
      <c r="F39" s="31" t="s">
        <v>78</v>
      </c>
      <c r="G39" s="11">
        <v>585</v>
      </c>
      <c r="H39" s="11">
        <v>591</v>
      </c>
      <c r="I39" s="11">
        <v>738</v>
      </c>
      <c r="J39" s="12">
        <v>1329</v>
      </c>
      <c r="L39" s="119" t="s">
        <v>94</v>
      </c>
      <c r="M39" s="119"/>
      <c r="N39" s="119"/>
      <c r="O39" s="119"/>
      <c r="P39" s="119"/>
      <c r="Q39" s="119"/>
    </row>
    <row r="40" spans="1:17" s="5" customFormat="1" ht="17.100000000000001" customHeight="1">
      <c r="A40" s="14" t="s">
        <v>79</v>
      </c>
      <c r="B40" s="11">
        <v>383</v>
      </c>
      <c r="C40" s="11">
        <v>436</v>
      </c>
      <c r="D40" s="11">
        <v>522</v>
      </c>
      <c r="E40" s="46">
        <v>958</v>
      </c>
      <c r="F40" s="31" t="s">
        <v>80</v>
      </c>
      <c r="G40" s="11">
        <v>477</v>
      </c>
      <c r="H40" s="11">
        <v>543</v>
      </c>
      <c r="I40" s="11">
        <v>596</v>
      </c>
      <c r="J40" s="12">
        <v>1139</v>
      </c>
      <c r="L40" s="119"/>
      <c r="M40" s="119"/>
      <c r="N40" s="119"/>
      <c r="O40" s="119"/>
      <c r="P40" s="119"/>
      <c r="Q40" s="119"/>
    </row>
    <row r="41" spans="1:17" s="5" customFormat="1" ht="17.100000000000001" customHeight="1">
      <c r="A41" s="14" t="s">
        <v>81</v>
      </c>
      <c r="B41" s="11">
        <v>242</v>
      </c>
      <c r="C41" s="11">
        <v>277</v>
      </c>
      <c r="D41" s="11">
        <v>277</v>
      </c>
      <c r="E41" s="46">
        <v>554</v>
      </c>
      <c r="F41" s="31" t="s">
        <v>82</v>
      </c>
      <c r="G41" s="11">
        <v>464</v>
      </c>
      <c r="H41" s="11">
        <v>510</v>
      </c>
      <c r="I41" s="11">
        <v>606</v>
      </c>
      <c r="J41" s="12">
        <v>1116</v>
      </c>
      <c r="L41" s="119"/>
      <c r="M41" s="119"/>
      <c r="N41" s="119"/>
      <c r="O41" s="119"/>
      <c r="P41" s="119"/>
      <c r="Q41" s="119"/>
    </row>
    <row r="42" spans="1:17" s="5" customFormat="1" ht="17.100000000000001" customHeight="1">
      <c r="A42" s="33" t="s">
        <v>102</v>
      </c>
      <c r="B42" s="11">
        <v>974</v>
      </c>
      <c r="C42" s="11">
        <v>1157</v>
      </c>
      <c r="D42" s="11">
        <v>1227</v>
      </c>
      <c r="E42" s="46">
        <v>2384</v>
      </c>
      <c r="F42" s="31" t="s">
        <v>83</v>
      </c>
      <c r="G42" s="11">
        <v>437</v>
      </c>
      <c r="H42" s="11">
        <v>515</v>
      </c>
      <c r="I42" s="11">
        <v>554</v>
      </c>
      <c r="J42" s="12">
        <v>1069</v>
      </c>
      <c r="L42" s="119"/>
      <c r="M42" s="119"/>
      <c r="N42" s="119"/>
      <c r="O42" s="119"/>
      <c r="P42" s="119"/>
      <c r="Q42" s="119"/>
    </row>
    <row r="43" spans="1:17" s="5" customFormat="1" ht="17.100000000000001" customHeight="1">
      <c r="A43" s="33" t="s">
        <v>103</v>
      </c>
      <c r="B43" s="11">
        <v>241</v>
      </c>
      <c r="C43" s="11">
        <v>270</v>
      </c>
      <c r="D43" s="11">
        <v>292</v>
      </c>
      <c r="E43" s="46">
        <v>562</v>
      </c>
      <c r="F43" s="31" t="s">
        <v>84</v>
      </c>
      <c r="G43" s="11">
        <v>328</v>
      </c>
      <c r="H43" s="11">
        <v>367</v>
      </c>
      <c r="I43" s="11">
        <v>423</v>
      </c>
      <c r="J43" s="12">
        <v>790</v>
      </c>
      <c r="L43" s="119"/>
      <c r="M43" s="119"/>
      <c r="N43" s="119"/>
      <c r="O43" s="119"/>
      <c r="P43" s="119"/>
      <c r="Q43" s="119"/>
    </row>
    <row r="44" spans="1:17" s="5" customFormat="1" ht="17.100000000000001" customHeight="1">
      <c r="A44" s="33" t="s">
        <v>104</v>
      </c>
      <c r="B44" s="11">
        <v>107</v>
      </c>
      <c r="C44" s="11">
        <v>193</v>
      </c>
      <c r="D44" s="11">
        <v>192</v>
      </c>
      <c r="E44" s="46">
        <v>385</v>
      </c>
      <c r="F44" s="31" t="s">
        <v>85</v>
      </c>
      <c r="G44" s="11">
        <v>448</v>
      </c>
      <c r="H44" s="11">
        <v>504</v>
      </c>
      <c r="I44" s="11">
        <v>575</v>
      </c>
      <c r="J44" s="12">
        <v>1079</v>
      </c>
      <c r="L44" s="39"/>
      <c r="M44" s="39"/>
      <c r="N44" s="39"/>
      <c r="O44" s="109"/>
      <c r="P44" s="109"/>
      <c r="Q44" s="110"/>
    </row>
    <row r="45" spans="1:17" s="5" customFormat="1" ht="17.100000000000001" customHeight="1" thickBot="1">
      <c r="A45" s="34" t="s">
        <v>105</v>
      </c>
      <c r="B45" s="22">
        <v>56</v>
      </c>
      <c r="C45" s="22">
        <v>34</v>
      </c>
      <c r="D45" s="22">
        <v>38</v>
      </c>
      <c r="E45" s="47">
        <v>72</v>
      </c>
      <c r="F45" s="32" t="s">
        <v>86</v>
      </c>
      <c r="G45" s="22">
        <v>300</v>
      </c>
      <c r="H45" s="22">
        <v>372</v>
      </c>
      <c r="I45" s="22">
        <v>399</v>
      </c>
      <c r="J45" s="23">
        <v>771</v>
      </c>
      <c r="K45" s="24"/>
      <c r="L45" s="39"/>
      <c r="M45" s="39"/>
      <c r="N45" s="39"/>
      <c r="O45" s="109"/>
      <c r="P45" s="109"/>
      <c r="Q45" s="110"/>
    </row>
    <row r="46" spans="1:17" s="5" customFormat="1" ht="17.100000000000001" customHeight="1" thickBot="1">
      <c r="A46" s="25"/>
      <c r="B46" s="25"/>
      <c r="C46" s="25"/>
      <c r="D46" s="25"/>
      <c r="E46" s="25"/>
      <c r="F46" s="26" t="s">
        <v>87</v>
      </c>
      <c r="G46" s="27">
        <v>24464</v>
      </c>
      <c r="H46" s="27">
        <v>27530</v>
      </c>
      <c r="I46" s="27">
        <v>30344</v>
      </c>
      <c r="J46" s="28">
        <v>57874</v>
      </c>
      <c r="K46" s="24"/>
      <c r="L46" s="15"/>
      <c r="M46" s="16"/>
      <c r="N46" s="17"/>
      <c r="O46" s="18"/>
      <c r="P46" s="19"/>
      <c r="Q46" s="20"/>
    </row>
    <row r="47" spans="1:17" ht="12">
      <c r="G47" s="37"/>
      <c r="H47" s="37"/>
      <c r="I47" s="37"/>
      <c r="J47" s="37"/>
    </row>
    <row r="48" spans="1:17" ht="12"/>
    <row r="49" ht="12"/>
    <row r="50" ht="48" customHeight="1"/>
    <row r="51" ht="48" customHeight="1"/>
    <row r="52" ht="29.25" customHeight="1"/>
    <row r="53" ht="29.25" customHeight="1"/>
    <row r="54" ht="12"/>
    <row r="55" ht="33" customHeight="1"/>
    <row r="56" ht="33" customHeight="1"/>
    <row r="57" ht="33" customHeight="1"/>
    <row r="58" ht="33" customHeight="1"/>
    <row r="59" ht="33" customHeight="1"/>
    <row r="60" ht="33" customHeight="1"/>
    <row r="61" ht="12"/>
    <row r="62" ht="48" customHeight="1"/>
    <row r="63" ht="48" customHeight="1"/>
    <row r="64" ht="29.25" customHeight="1"/>
    <row r="65" spans="11:11" ht="29.25" customHeight="1"/>
    <row r="66" spans="11:11" ht="12"/>
    <row r="67" spans="11:11" ht="12"/>
    <row r="68" spans="11:11" ht="12"/>
    <row r="69" spans="11:11" s="29" customFormat="1" ht="28.5" customHeight="1"/>
    <row r="70" spans="11:11" s="29" customFormat="1" ht="28.5" customHeight="1"/>
    <row r="71" spans="11:11" s="29" customFormat="1" ht="24"/>
    <row r="72" spans="11:11" ht="12"/>
    <row r="73" spans="11:11" ht="21">
      <c r="K73" s="21"/>
    </row>
    <row r="74" spans="11:11" ht="21">
      <c r="K74" s="21"/>
    </row>
    <row r="75" spans="11:11" ht="12"/>
    <row r="76" spans="11:11" ht="21">
      <c r="K76" s="21"/>
    </row>
    <row r="77" spans="11:11" ht="12"/>
    <row r="78" spans="11:11" ht="12"/>
    <row r="79" spans="11:11" ht="12"/>
    <row r="80" spans="11:11" ht="12"/>
    <row r="81" spans="11:11" ht="21">
      <c r="K81" s="21"/>
    </row>
    <row r="82" spans="11:11" ht="21">
      <c r="K82" s="21"/>
    </row>
    <row r="83" spans="11:11" ht="21">
      <c r="K83" s="21"/>
    </row>
    <row r="84" spans="11:11" ht="21">
      <c r="K84" s="30"/>
    </row>
    <row r="85" spans="11:11" ht="17.100000000000001" customHeight="1">
      <c r="K85" s="24"/>
    </row>
    <row r="86" spans="11:11" ht="17.100000000000001" customHeight="1">
      <c r="K86" s="24"/>
    </row>
  </sheetData>
  <mergeCells count="49">
    <mergeCell ref="L36:N37"/>
    <mergeCell ref="O36:P37"/>
    <mergeCell ref="Q36:Q37"/>
    <mergeCell ref="L39:Q43"/>
    <mergeCell ref="O44:P45"/>
    <mergeCell ref="Q44:Q45"/>
    <mergeCell ref="L31:N33"/>
    <mergeCell ref="O31:P33"/>
    <mergeCell ref="Q31:Q33"/>
    <mergeCell ref="L34:N35"/>
    <mergeCell ref="O34:P35"/>
    <mergeCell ref="Q34:Q35"/>
    <mergeCell ref="Q21:Q22"/>
    <mergeCell ref="L25:N27"/>
    <mergeCell ref="O25:P27"/>
    <mergeCell ref="Q25:Q27"/>
    <mergeCell ref="L28:N30"/>
    <mergeCell ref="O28:P30"/>
    <mergeCell ref="Q28:Q30"/>
    <mergeCell ref="O23:P24"/>
    <mergeCell ref="Q23:Q24"/>
    <mergeCell ref="L19:N22"/>
    <mergeCell ref="O19:P20"/>
    <mergeCell ref="Q19:Q20"/>
    <mergeCell ref="O21:P22"/>
    <mergeCell ref="L15:L18"/>
    <mergeCell ref="M15:M16"/>
    <mergeCell ref="N15:N16"/>
    <mergeCell ref="O15:O18"/>
    <mergeCell ref="P15:P16"/>
    <mergeCell ref="Q15:Q16"/>
    <mergeCell ref="M17:M18"/>
    <mergeCell ref="N17:N18"/>
    <mergeCell ref="P17:P18"/>
    <mergeCell ref="Q17:Q18"/>
    <mergeCell ref="L10:N11"/>
    <mergeCell ref="O10:P11"/>
    <mergeCell ref="Q10:Q11"/>
    <mergeCell ref="L12:N13"/>
    <mergeCell ref="O12:P13"/>
    <mergeCell ref="Q12:Q13"/>
    <mergeCell ref="L7:N9"/>
    <mergeCell ref="O7:P9"/>
    <mergeCell ref="Q7:Q9"/>
    <mergeCell ref="A1:J1"/>
    <mergeCell ref="L1:Q1"/>
    <mergeCell ref="L4:N6"/>
    <mergeCell ref="O4:P6"/>
    <mergeCell ref="Q4:Q6"/>
  </mergeCells>
  <phoneticPr fontId="11"/>
  <printOptions horizontalCentered="1"/>
  <pageMargins left="0.78740157480314965" right="0.78740157480314965" top="0.78740157480314965" bottom="0.78740157480314965" header="0.51181102362204722" footer="0.51181102362204722"/>
  <pageSetup paperSize="9" scale="67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6"/>
  <sheetViews>
    <sheetView view="pageBreakPreview" topLeftCell="A16" zoomScale="75" zoomScaleNormal="100" zoomScaleSheetLayoutView="75" workbookViewId="0">
      <selection activeCell="J46" sqref="G4:J46"/>
    </sheetView>
  </sheetViews>
  <sheetFormatPr defaultRowHeight="17.100000000000001" customHeight="1"/>
  <cols>
    <col min="1" max="1" width="16.125" style="2" customWidth="1"/>
    <col min="2" max="5" width="6.625" style="2" customWidth="1"/>
    <col min="6" max="6" width="16.125" style="2" customWidth="1"/>
    <col min="7" max="10" width="6.875" style="2" customWidth="1"/>
    <col min="11" max="11" width="5.25" style="1" customWidth="1"/>
    <col min="12" max="17" width="13.625" style="2" customWidth="1"/>
    <col min="18" max="256" width="9" style="2"/>
    <col min="257" max="257" width="16.125" style="2" customWidth="1"/>
    <col min="258" max="261" width="6.625" style="2" customWidth="1"/>
    <col min="262" max="262" width="16.125" style="2" customWidth="1"/>
    <col min="263" max="266" width="6.875" style="2" customWidth="1"/>
    <col min="267" max="267" width="5.25" style="2" customWidth="1"/>
    <col min="268" max="273" width="13.625" style="2" customWidth="1"/>
    <col min="274" max="512" width="9" style="2"/>
    <col min="513" max="513" width="16.125" style="2" customWidth="1"/>
    <col min="514" max="517" width="6.625" style="2" customWidth="1"/>
    <col min="518" max="518" width="16.125" style="2" customWidth="1"/>
    <col min="519" max="522" width="6.875" style="2" customWidth="1"/>
    <col min="523" max="523" width="5.25" style="2" customWidth="1"/>
    <col min="524" max="529" width="13.625" style="2" customWidth="1"/>
    <col min="530" max="768" width="9" style="2"/>
    <col min="769" max="769" width="16.125" style="2" customWidth="1"/>
    <col min="770" max="773" width="6.625" style="2" customWidth="1"/>
    <col min="774" max="774" width="16.125" style="2" customWidth="1"/>
    <col min="775" max="778" width="6.875" style="2" customWidth="1"/>
    <col min="779" max="779" width="5.25" style="2" customWidth="1"/>
    <col min="780" max="785" width="13.625" style="2" customWidth="1"/>
    <col min="786" max="1024" width="9" style="2"/>
    <col min="1025" max="1025" width="16.125" style="2" customWidth="1"/>
    <col min="1026" max="1029" width="6.625" style="2" customWidth="1"/>
    <col min="1030" max="1030" width="16.125" style="2" customWidth="1"/>
    <col min="1031" max="1034" width="6.875" style="2" customWidth="1"/>
    <col min="1035" max="1035" width="5.25" style="2" customWidth="1"/>
    <col min="1036" max="1041" width="13.625" style="2" customWidth="1"/>
    <col min="1042" max="1280" width="9" style="2"/>
    <col min="1281" max="1281" width="16.125" style="2" customWidth="1"/>
    <col min="1282" max="1285" width="6.625" style="2" customWidth="1"/>
    <col min="1286" max="1286" width="16.125" style="2" customWidth="1"/>
    <col min="1287" max="1290" width="6.875" style="2" customWidth="1"/>
    <col min="1291" max="1291" width="5.25" style="2" customWidth="1"/>
    <col min="1292" max="1297" width="13.625" style="2" customWidth="1"/>
    <col min="1298" max="1536" width="9" style="2"/>
    <col min="1537" max="1537" width="16.125" style="2" customWidth="1"/>
    <col min="1538" max="1541" width="6.625" style="2" customWidth="1"/>
    <col min="1542" max="1542" width="16.125" style="2" customWidth="1"/>
    <col min="1543" max="1546" width="6.875" style="2" customWidth="1"/>
    <col min="1547" max="1547" width="5.25" style="2" customWidth="1"/>
    <col min="1548" max="1553" width="13.625" style="2" customWidth="1"/>
    <col min="1554" max="1792" width="9" style="2"/>
    <col min="1793" max="1793" width="16.125" style="2" customWidth="1"/>
    <col min="1794" max="1797" width="6.625" style="2" customWidth="1"/>
    <col min="1798" max="1798" width="16.125" style="2" customWidth="1"/>
    <col min="1799" max="1802" width="6.875" style="2" customWidth="1"/>
    <col min="1803" max="1803" width="5.25" style="2" customWidth="1"/>
    <col min="1804" max="1809" width="13.625" style="2" customWidth="1"/>
    <col min="1810" max="2048" width="9" style="2"/>
    <col min="2049" max="2049" width="16.125" style="2" customWidth="1"/>
    <col min="2050" max="2053" width="6.625" style="2" customWidth="1"/>
    <col min="2054" max="2054" width="16.125" style="2" customWidth="1"/>
    <col min="2055" max="2058" width="6.875" style="2" customWidth="1"/>
    <col min="2059" max="2059" width="5.25" style="2" customWidth="1"/>
    <col min="2060" max="2065" width="13.625" style="2" customWidth="1"/>
    <col min="2066" max="2304" width="9" style="2"/>
    <col min="2305" max="2305" width="16.125" style="2" customWidth="1"/>
    <col min="2306" max="2309" width="6.625" style="2" customWidth="1"/>
    <col min="2310" max="2310" width="16.125" style="2" customWidth="1"/>
    <col min="2311" max="2314" width="6.875" style="2" customWidth="1"/>
    <col min="2315" max="2315" width="5.25" style="2" customWidth="1"/>
    <col min="2316" max="2321" width="13.625" style="2" customWidth="1"/>
    <col min="2322" max="2560" width="9" style="2"/>
    <col min="2561" max="2561" width="16.125" style="2" customWidth="1"/>
    <col min="2562" max="2565" width="6.625" style="2" customWidth="1"/>
    <col min="2566" max="2566" width="16.125" style="2" customWidth="1"/>
    <col min="2567" max="2570" width="6.875" style="2" customWidth="1"/>
    <col min="2571" max="2571" width="5.25" style="2" customWidth="1"/>
    <col min="2572" max="2577" width="13.625" style="2" customWidth="1"/>
    <col min="2578" max="2816" width="9" style="2"/>
    <col min="2817" max="2817" width="16.125" style="2" customWidth="1"/>
    <col min="2818" max="2821" width="6.625" style="2" customWidth="1"/>
    <col min="2822" max="2822" width="16.125" style="2" customWidth="1"/>
    <col min="2823" max="2826" width="6.875" style="2" customWidth="1"/>
    <col min="2827" max="2827" width="5.25" style="2" customWidth="1"/>
    <col min="2828" max="2833" width="13.625" style="2" customWidth="1"/>
    <col min="2834" max="3072" width="9" style="2"/>
    <col min="3073" max="3073" width="16.125" style="2" customWidth="1"/>
    <col min="3074" max="3077" width="6.625" style="2" customWidth="1"/>
    <col min="3078" max="3078" width="16.125" style="2" customWidth="1"/>
    <col min="3079" max="3082" width="6.875" style="2" customWidth="1"/>
    <col min="3083" max="3083" width="5.25" style="2" customWidth="1"/>
    <col min="3084" max="3089" width="13.625" style="2" customWidth="1"/>
    <col min="3090" max="3328" width="9" style="2"/>
    <col min="3329" max="3329" width="16.125" style="2" customWidth="1"/>
    <col min="3330" max="3333" width="6.625" style="2" customWidth="1"/>
    <col min="3334" max="3334" width="16.125" style="2" customWidth="1"/>
    <col min="3335" max="3338" width="6.875" style="2" customWidth="1"/>
    <col min="3339" max="3339" width="5.25" style="2" customWidth="1"/>
    <col min="3340" max="3345" width="13.625" style="2" customWidth="1"/>
    <col min="3346" max="3584" width="9" style="2"/>
    <col min="3585" max="3585" width="16.125" style="2" customWidth="1"/>
    <col min="3586" max="3589" width="6.625" style="2" customWidth="1"/>
    <col min="3590" max="3590" width="16.125" style="2" customWidth="1"/>
    <col min="3591" max="3594" width="6.875" style="2" customWidth="1"/>
    <col min="3595" max="3595" width="5.25" style="2" customWidth="1"/>
    <col min="3596" max="3601" width="13.625" style="2" customWidth="1"/>
    <col min="3602" max="3840" width="9" style="2"/>
    <col min="3841" max="3841" width="16.125" style="2" customWidth="1"/>
    <col min="3842" max="3845" width="6.625" style="2" customWidth="1"/>
    <col min="3846" max="3846" width="16.125" style="2" customWidth="1"/>
    <col min="3847" max="3850" width="6.875" style="2" customWidth="1"/>
    <col min="3851" max="3851" width="5.25" style="2" customWidth="1"/>
    <col min="3852" max="3857" width="13.625" style="2" customWidth="1"/>
    <col min="3858" max="4096" width="9" style="2"/>
    <col min="4097" max="4097" width="16.125" style="2" customWidth="1"/>
    <col min="4098" max="4101" width="6.625" style="2" customWidth="1"/>
    <col min="4102" max="4102" width="16.125" style="2" customWidth="1"/>
    <col min="4103" max="4106" width="6.875" style="2" customWidth="1"/>
    <col min="4107" max="4107" width="5.25" style="2" customWidth="1"/>
    <col min="4108" max="4113" width="13.625" style="2" customWidth="1"/>
    <col min="4114" max="4352" width="9" style="2"/>
    <col min="4353" max="4353" width="16.125" style="2" customWidth="1"/>
    <col min="4354" max="4357" width="6.625" style="2" customWidth="1"/>
    <col min="4358" max="4358" width="16.125" style="2" customWidth="1"/>
    <col min="4359" max="4362" width="6.875" style="2" customWidth="1"/>
    <col min="4363" max="4363" width="5.25" style="2" customWidth="1"/>
    <col min="4364" max="4369" width="13.625" style="2" customWidth="1"/>
    <col min="4370" max="4608" width="9" style="2"/>
    <col min="4609" max="4609" width="16.125" style="2" customWidth="1"/>
    <col min="4610" max="4613" width="6.625" style="2" customWidth="1"/>
    <col min="4614" max="4614" width="16.125" style="2" customWidth="1"/>
    <col min="4615" max="4618" width="6.875" style="2" customWidth="1"/>
    <col min="4619" max="4619" width="5.25" style="2" customWidth="1"/>
    <col min="4620" max="4625" width="13.625" style="2" customWidth="1"/>
    <col min="4626" max="4864" width="9" style="2"/>
    <col min="4865" max="4865" width="16.125" style="2" customWidth="1"/>
    <col min="4866" max="4869" width="6.625" style="2" customWidth="1"/>
    <col min="4870" max="4870" width="16.125" style="2" customWidth="1"/>
    <col min="4871" max="4874" width="6.875" style="2" customWidth="1"/>
    <col min="4875" max="4875" width="5.25" style="2" customWidth="1"/>
    <col min="4876" max="4881" width="13.625" style="2" customWidth="1"/>
    <col min="4882" max="5120" width="9" style="2"/>
    <col min="5121" max="5121" width="16.125" style="2" customWidth="1"/>
    <col min="5122" max="5125" width="6.625" style="2" customWidth="1"/>
    <col min="5126" max="5126" width="16.125" style="2" customWidth="1"/>
    <col min="5127" max="5130" width="6.875" style="2" customWidth="1"/>
    <col min="5131" max="5131" width="5.25" style="2" customWidth="1"/>
    <col min="5132" max="5137" width="13.625" style="2" customWidth="1"/>
    <col min="5138" max="5376" width="9" style="2"/>
    <col min="5377" max="5377" width="16.125" style="2" customWidth="1"/>
    <col min="5378" max="5381" width="6.625" style="2" customWidth="1"/>
    <col min="5382" max="5382" width="16.125" style="2" customWidth="1"/>
    <col min="5383" max="5386" width="6.875" style="2" customWidth="1"/>
    <col min="5387" max="5387" width="5.25" style="2" customWidth="1"/>
    <col min="5388" max="5393" width="13.625" style="2" customWidth="1"/>
    <col min="5394" max="5632" width="9" style="2"/>
    <col min="5633" max="5633" width="16.125" style="2" customWidth="1"/>
    <col min="5634" max="5637" width="6.625" style="2" customWidth="1"/>
    <col min="5638" max="5638" width="16.125" style="2" customWidth="1"/>
    <col min="5639" max="5642" width="6.875" style="2" customWidth="1"/>
    <col min="5643" max="5643" width="5.25" style="2" customWidth="1"/>
    <col min="5644" max="5649" width="13.625" style="2" customWidth="1"/>
    <col min="5650" max="5888" width="9" style="2"/>
    <col min="5889" max="5889" width="16.125" style="2" customWidth="1"/>
    <col min="5890" max="5893" width="6.625" style="2" customWidth="1"/>
    <col min="5894" max="5894" width="16.125" style="2" customWidth="1"/>
    <col min="5895" max="5898" width="6.875" style="2" customWidth="1"/>
    <col min="5899" max="5899" width="5.25" style="2" customWidth="1"/>
    <col min="5900" max="5905" width="13.625" style="2" customWidth="1"/>
    <col min="5906" max="6144" width="9" style="2"/>
    <col min="6145" max="6145" width="16.125" style="2" customWidth="1"/>
    <col min="6146" max="6149" width="6.625" style="2" customWidth="1"/>
    <col min="6150" max="6150" width="16.125" style="2" customWidth="1"/>
    <col min="6151" max="6154" width="6.875" style="2" customWidth="1"/>
    <col min="6155" max="6155" width="5.25" style="2" customWidth="1"/>
    <col min="6156" max="6161" width="13.625" style="2" customWidth="1"/>
    <col min="6162" max="6400" width="9" style="2"/>
    <col min="6401" max="6401" width="16.125" style="2" customWidth="1"/>
    <col min="6402" max="6405" width="6.625" style="2" customWidth="1"/>
    <col min="6406" max="6406" width="16.125" style="2" customWidth="1"/>
    <col min="6407" max="6410" width="6.875" style="2" customWidth="1"/>
    <col min="6411" max="6411" width="5.25" style="2" customWidth="1"/>
    <col min="6412" max="6417" width="13.625" style="2" customWidth="1"/>
    <col min="6418" max="6656" width="9" style="2"/>
    <col min="6657" max="6657" width="16.125" style="2" customWidth="1"/>
    <col min="6658" max="6661" width="6.625" style="2" customWidth="1"/>
    <col min="6662" max="6662" width="16.125" style="2" customWidth="1"/>
    <col min="6663" max="6666" width="6.875" style="2" customWidth="1"/>
    <col min="6667" max="6667" width="5.25" style="2" customWidth="1"/>
    <col min="6668" max="6673" width="13.625" style="2" customWidth="1"/>
    <col min="6674" max="6912" width="9" style="2"/>
    <col min="6913" max="6913" width="16.125" style="2" customWidth="1"/>
    <col min="6914" max="6917" width="6.625" style="2" customWidth="1"/>
    <col min="6918" max="6918" width="16.125" style="2" customWidth="1"/>
    <col min="6919" max="6922" width="6.875" style="2" customWidth="1"/>
    <col min="6923" max="6923" width="5.25" style="2" customWidth="1"/>
    <col min="6924" max="6929" width="13.625" style="2" customWidth="1"/>
    <col min="6930" max="7168" width="9" style="2"/>
    <col min="7169" max="7169" width="16.125" style="2" customWidth="1"/>
    <col min="7170" max="7173" width="6.625" style="2" customWidth="1"/>
    <col min="7174" max="7174" width="16.125" style="2" customWidth="1"/>
    <col min="7175" max="7178" width="6.875" style="2" customWidth="1"/>
    <col min="7179" max="7179" width="5.25" style="2" customWidth="1"/>
    <col min="7180" max="7185" width="13.625" style="2" customWidth="1"/>
    <col min="7186" max="7424" width="9" style="2"/>
    <col min="7425" max="7425" width="16.125" style="2" customWidth="1"/>
    <col min="7426" max="7429" width="6.625" style="2" customWidth="1"/>
    <col min="7430" max="7430" width="16.125" style="2" customWidth="1"/>
    <col min="7431" max="7434" width="6.875" style="2" customWidth="1"/>
    <col min="7435" max="7435" width="5.25" style="2" customWidth="1"/>
    <col min="7436" max="7441" width="13.625" style="2" customWidth="1"/>
    <col min="7442" max="7680" width="9" style="2"/>
    <col min="7681" max="7681" width="16.125" style="2" customWidth="1"/>
    <col min="7682" max="7685" width="6.625" style="2" customWidth="1"/>
    <col min="7686" max="7686" width="16.125" style="2" customWidth="1"/>
    <col min="7687" max="7690" width="6.875" style="2" customWidth="1"/>
    <col min="7691" max="7691" width="5.25" style="2" customWidth="1"/>
    <col min="7692" max="7697" width="13.625" style="2" customWidth="1"/>
    <col min="7698" max="7936" width="9" style="2"/>
    <col min="7937" max="7937" width="16.125" style="2" customWidth="1"/>
    <col min="7938" max="7941" width="6.625" style="2" customWidth="1"/>
    <col min="7942" max="7942" width="16.125" style="2" customWidth="1"/>
    <col min="7943" max="7946" width="6.875" style="2" customWidth="1"/>
    <col min="7947" max="7947" width="5.25" style="2" customWidth="1"/>
    <col min="7948" max="7953" width="13.625" style="2" customWidth="1"/>
    <col min="7954" max="8192" width="9" style="2"/>
    <col min="8193" max="8193" width="16.125" style="2" customWidth="1"/>
    <col min="8194" max="8197" width="6.625" style="2" customWidth="1"/>
    <col min="8198" max="8198" width="16.125" style="2" customWidth="1"/>
    <col min="8199" max="8202" width="6.875" style="2" customWidth="1"/>
    <col min="8203" max="8203" width="5.25" style="2" customWidth="1"/>
    <col min="8204" max="8209" width="13.625" style="2" customWidth="1"/>
    <col min="8210" max="8448" width="9" style="2"/>
    <col min="8449" max="8449" width="16.125" style="2" customWidth="1"/>
    <col min="8450" max="8453" width="6.625" style="2" customWidth="1"/>
    <col min="8454" max="8454" width="16.125" style="2" customWidth="1"/>
    <col min="8455" max="8458" width="6.875" style="2" customWidth="1"/>
    <col min="8459" max="8459" width="5.25" style="2" customWidth="1"/>
    <col min="8460" max="8465" width="13.625" style="2" customWidth="1"/>
    <col min="8466" max="8704" width="9" style="2"/>
    <col min="8705" max="8705" width="16.125" style="2" customWidth="1"/>
    <col min="8706" max="8709" width="6.625" style="2" customWidth="1"/>
    <col min="8710" max="8710" width="16.125" style="2" customWidth="1"/>
    <col min="8711" max="8714" width="6.875" style="2" customWidth="1"/>
    <col min="8715" max="8715" width="5.25" style="2" customWidth="1"/>
    <col min="8716" max="8721" width="13.625" style="2" customWidth="1"/>
    <col min="8722" max="8960" width="9" style="2"/>
    <col min="8961" max="8961" width="16.125" style="2" customWidth="1"/>
    <col min="8962" max="8965" width="6.625" style="2" customWidth="1"/>
    <col min="8966" max="8966" width="16.125" style="2" customWidth="1"/>
    <col min="8967" max="8970" width="6.875" style="2" customWidth="1"/>
    <col min="8971" max="8971" width="5.25" style="2" customWidth="1"/>
    <col min="8972" max="8977" width="13.625" style="2" customWidth="1"/>
    <col min="8978" max="9216" width="9" style="2"/>
    <col min="9217" max="9217" width="16.125" style="2" customWidth="1"/>
    <col min="9218" max="9221" width="6.625" style="2" customWidth="1"/>
    <col min="9222" max="9222" width="16.125" style="2" customWidth="1"/>
    <col min="9223" max="9226" width="6.875" style="2" customWidth="1"/>
    <col min="9227" max="9227" width="5.25" style="2" customWidth="1"/>
    <col min="9228" max="9233" width="13.625" style="2" customWidth="1"/>
    <col min="9234" max="9472" width="9" style="2"/>
    <col min="9473" max="9473" width="16.125" style="2" customWidth="1"/>
    <col min="9474" max="9477" width="6.625" style="2" customWidth="1"/>
    <col min="9478" max="9478" width="16.125" style="2" customWidth="1"/>
    <col min="9479" max="9482" width="6.875" style="2" customWidth="1"/>
    <col min="9483" max="9483" width="5.25" style="2" customWidth="1"/>
    <col min="9484" max="9489" width="13.625" style="2" customWidth="1"/>
    <col min="9490" max="9728" width="9" style="2"/>
    <col min="9729" max="9729" width="16.125" style="2" customWidth="1"/>
    <col min="9730" max="9733" width="6.625" style="2" customWidth="1"/>
    <col min="9734" max="9734" width="16.125" style="2" customWidth="1"/>
    <col min="9735" max="9738" width="6.875" style="2" customWidth="1"/>
    <col min="9739" max="9739" width="5.25" style="2" customWidth="1"/>
    <col min="9740" max="9745" width="13.625" style="2" customWidth="1"/>
    <col min="9746" max="9984" width="9" style="2"/>
    <col min="9985" max="9985" width="16.125" style="2" customWidth="1"/>
    <col min="9986" max="9989" width="6.625" style="2" customWidth="1"/>
    <col min="9990" max="9990" width="16.125" style="2" customWidth="1"/>
    <col min="9991" max="9994" width="6.875" style="2" customWidth="1"/>
    <col min="9995" max="9995" width="5.25" style="2" customWidth="1"/>
    <col min="9996" max="10001" width="13.625" style="2" customWidth="1"/>
    <col min="10002" max="10240" width="9" style="2"/>
    <col min="10241" max="10241" width="16.125" style="2" customWidth="1"/>
    <col min="10242" max="10245" width="6.625" style="2" customWidth="1"/>
    <col min="10246" max="10246" width="16.125" style="2" customWidth="1"/>
    <col min="10247" max="10250" width="6.875" style="2" customWidth="1"/>
    <col min="10251" max="10251" width="5.25" style="2" customWidth="1"/>
    <col min="10252" max="10257" width="13.625" style="2" customWidth="1"/>
    <col min="10258" max="10496" width="9" style="2"/>
    <col min="10497" max="10497" width="16.125" style="2" customWidth="1"/>
    <col min="10498" max="10501" width="6.625" style="2" customWidth="1"/>
    <col min="10502" max="10502" width="16.125" style="2" customWidth="1"/>
    <col min="10503" max="10506" width="6.875" style="2" customWidth="1"/>
    <col min="10507" max="10507" width="5.25" style="2" customWidth="1"/>
    <col min="10508" max="10513" width="13.625" style="2" customWidth="1"/>
    <col min="10514" max="10752" width="9" style="2"/>
    <col min="10753" max="10753" width="16.125" style="2" customWidth="1"/>
    <col min="10754" max="10757" width="6.625" style="2" customWidth="1"/>
    <col min="10758" max="10758" width="16.125" style="2" customWidth="1"/>
    <col min="10759" max="10762" width="6.875" style="2" customWidth="1"/>
    <col min="10763" max="10763" width="5.25" style="2" customWidth="1"/>
    <col min="10764" max="10769" width="13.625" style="2" customWidth="1"/>
    <col min="10770" max="11008" width="9" style="2"/>
    <col min="11009" max="11009" width="16.125" style="2" customWidth="1"/>
    <col min="11010" max="11013" width="6.625" style="2" customWidth="1"/>
    <col min="11014" max="11014" width="16.125" style="2" customWidth="1"/>
    <col min="11015" max="11018" width="6.875" style="2" customWidth="1"/>
    <col min="11019" max="11019" width="5.25" style="2" customWidth="1"/>
    <col min="11020" max="11025" width="13.625" style="2" customWidth="1"/>
    <col min="11026" max="11264" width="9" style="2"/>
    <col min="11265" max="11265" width="16.125" style="2" customWidth="1"/>
    <col min="11266" max="11269" width="6.625" style="2" customWidth="1"/>
    <col min="11270" max="11270" width="16.125" style="2" customWidth="1"/>
    <col min="11271" max="11274" width="6.875" style="2" customWidth="1"/>
    <col min="11275" max="11275" width="5.25" style="2" customWidth="1"/>
    <col min="11276" max="11281" width="13.625" style="2" customWidth="1"/>
    <col min="11282" max="11520" width="9" style="2"/>
    <col min="11521" max="11521" width="16.125" style="2" customWidth="1"/>
    <col min="11522" max="11525" width="6.625" style="2" customWidth="1"/>
    <col min="11526" max="11526" width="16.125" style="2" customWidth="1"/>
    <col min="11527" max="11530" width="6.875" style="2" customWidth="1"/>
    <col min="11531" max="11531" width="5.25" style="2" customWidth="1"/>
    <col min="11532" max="11537" width="13.625" style="2" customWidth="1"/>
    <col min="11538" max="11776" width="9" style="2"/>
    <col min="11777" max="11777" width="16.125" style="2" customWidth="1"/>
    <col min="11778" max="11781" width="6.625" style="2" customWidth="1"/>
    <col min="11782" max="11782" width="16.125" style="2" customWidth="1"/>
    <col min="11783" max="11786" width="6.875" style="2" customWidth="1"/>
    <col min="11787" max="11787" width="5.25" style="2" customWidth="1"/>
    <col min="11788" max="11793" width="13.625" style="2" customWidth="1"/>
    <col min="11794" max="12032" width="9" style="2"/>
    <col min="12033" max="12033" width="16.125" style="2" customWidth="1"/>
    <col min="12034" max="12037" width="6.625" style="2" customWidth="1"/>
    <col min="12038" max="12038" width="16.125" style="2" customWidth="1"/>
    <col min="12039" max="12042" width="6.875" style="2" customWidth="1"/>
    <col min="12043" max="12043" width="5.25" style="2" customWidth="1"/>
    <col min="12044" max="12049" width="13.625" style="2" customWidth="1"/>
    <col min="12050" max="12288" width="9" style="2"/>
    <col min="12289" max="12289" width="16.125" style="2" customWidth="1"/>
    <col min="12290" max="12293" width="6.625" style="2" customWidth="1"/>
    <col min="12294" max="12294" width="16.125" style="2" customWidth="1"/>
    <col min="12295" max="12298" width="6.875" style="2" customWidth="1"/>
    <col min="12299" max="12299" width="5.25" style="2" customWidth="1"/>
    <col min="12300" max="12305" width="13.625" style="2" customWidth="1"/>
    <col min="12306" max="12544" width="9" style="2"/>
    <col min="12545" max="12545" width="16.125" style="2" customWidth="1"/>
    <col min="12546" max="12549" width="6.625" style="2" customWidth="1"/>
    <col min="12550" max="12550" width="16.125" style="2" customWidth="1"/>
    <col min="12551" max="12554" width="6.875" style="2" customWidth="1"/>
    <col min="12555" max="12555" width="5.25" style="2" customWidth="1"/>
    <col min="12556" max="12561" width="13.625" style="2" customWidth="1"/>
    <col min="12562" max="12800" width="9" style="2"/>
    <col min="12801" max="12801" width="16.125" style="2" customWidth="1"/>
    <col min="12802" max="12805" width="6.625" style="2" customWidth="1"/>
    <col min="12806" max="12806" width="16.125" style="2" customWidth="1"/>
    <col min="12807" max="12810" width="6.875" style="2" customWidth="1"/>
    <col min="12811" max="12811" width="5.25" style="2" customWidth="1"/>
    <col min="12812" max="12817" width="13.625" style="2" customWidth="1"/>
    <col min="12818" max="13056" width="9" style="2"/>
    <col min="13057" max="13057" width="16.125" style="2" customWidth="1"/>
    <col min="13058" max="13061" width="6.625" style="2" customWidth="1"/>
    <col min="13062" max="13062" width="16.125" style="2" customWidth="1"/>
    <col min="13063" max="13066" width="6.875" style="2" customWidth="1"/>
    <col min="13067" max="13067" width="5.25" style="2" customWidth="1"/>
    <col min="13068" max="13073" width="13.625" style="2" customWidth="1"/>
    <col min="13074" max="13312" width="9" style="2"/>
    <col min="13313" max="13313" width="16.125" style="2" customWidth="1"/>
    <col min="13314" max="13317" width="6.625" style="2" customWidth="1"/>
    <col min="13318" max="13318" width="16.125" style="2" customWidth="1"/>
    <col min="13319" max="13322" width="6.875" style="2" customWidth="1"/>
    <col min="13323" max="13323" width="5.25" style="2" customWidth="1"/>
    <col min="13324" max="13329" width="13.625" style="2" customWidth="1"/>
    <col min="13330" max="13568" width="9" style="2"/>
    <col min="13569" max="13569" width="16.125" style="2" customWidth="1"/>
    <col min="13570" max="13573" width="6.625" style="2" customWidth="1"/>
    <col min="13574" max="13574" width="16.125" style="2" customWidth="1"/>
    <col min="13575" max="13578" width="6.875" style="2" customWidth="1"/>
    <col min="13579" max="13579" width="5.25" style="2" customWidth="1"/>
    <col min="13580" max="13585" width="13.625" style="2" customWidth="1"/>
    <col min="13586" max="13824" width="9" style="2"/>
    <col min="13825" max="13825" width="16.125" style="2" customWidth="1"/>
    <col min="13826" max="13829" width="6.625" style="2" customWidth="1"/>
    <col min="13830" max="13830" width="16.125" style="2" customWidth="1"/>
    <col min="13831" max="13834" width="6.875" style="2" customWidth="1"/>
    <col min="13835" max="13835" width="5.25" style="2" customWidth="1"/>
    <col min="13836" max="13841" width="13.625" style="2" customWidth="1"/>
    <col min="13842" max="14080" width="9" style="2"/>
    <col min="14081" max="14081" width="16.125" style="2" customWidth="1"/>
    <col min="14082" max="14085" width="6.625" style="2" customWidth="1"/>
    <col min="14086" max="14086" width="16.125" style="2" customWidth="1"/>
    <col min="14087" max="14090" width="6.875" style="2" customWidth="1"/>
    <col min="14091" max="14091" width="5.25" style="2" customWidth="1"/>
    <col min="14092" max="14097" width="13.625" style="2" customWidth="1"/>
    <col min="14098" max="14336" width="9" style="2"/>
    <col min="14337" max="14337" width="16.125" style="2" customWidth="1"/>
    <col min="14338" max="14341" width="6.625" style="2" customWidth="1"/>
    <col min="14342" max="14342" width="16.125" style="2" customWidth="1"/>
    <col min="14343" max="14346" width="6.875" style="2" customWidth="1"/>
    <col min="14347" max="14347" width="5.25" style="2" customWidth="1"/>
    <col min="14348" max="14353" width="13.625" style="2" customWidth="1"/>
    <col min="14354" max="14592" width="9" style="2"/>
    <col min="14593" max="14593" width="16.125" style="2" customWidth="1"/>
    <col min="14594" max="14597" width="6.625" style="2" customWidth="1"/>
    <col min="14598" max="14598" width="16.125" style="2" customWidth="1"/>
    <col min="14599" max="14602" width="6.875" style="2" customWidth="1"/>
    <col min="14603" max="14603" width="5.25" style="2" customWidth="1"/>
    <col min="14604" max="14609" width="13.625" style="2" customWidth="1"/>
    <col min="14610" max="14848" width="9" style="2"/>
    <col min="14849" max="14849" width="16.125" style="2" customWidth="1"/>
    <col min="14850" max="14853" width="6.625" style="2" customWidth="1"/>
    <col min="14854" max="14854" width="16.125" style="2" customWidth="1"/>
    <col min="14855" max="14858" width="6.875" style="2" customWidth="1"/>
    <col min="14859" max="14859" width="5.25" style="2" customWidth="1"/>
    <col min="14860" max="14865" width="13.625" style="2" customWidth="1"/>
    <col min="14866" max="15104" width="9" style="2"/>
    <col min="15105" max="15105" width="16.125" style="2" customWidth="1"/>
    <col min="15106" max="15109" width="6.625" style="2" customWidth="1"/>
    <col min="15110" max="15110" width="16.125" style="2" customWidth="1"/>
    <col min="15111" max="15114" width="6.875" style="2" customWidth="1"/>
    <col min="15115" max="15115" width="5.25" style="2" customWidth="1"/>
    <col min="15116" max="15121" width="13.625" style="2" customWidth="1"/>
    <col min="15122" max="15360" width="9" style="2"/>
    <col min="15361" max="15361" width="16.125" style="2" customWidth="1"/>
    <col min="15362" max="15365" width="6.625" style="2" customWidth="1"/>
    <col min="15366" max="15366" width="16.125" style="2" customWidth="1"/>
    <col min="15367" max="15370" width="6.875" style="2" customWidth="1"/>
    <col min="15371" max="15371" width="5.25" style="2" customWidth="1"/>
    <col min="15372" max="15377" width="13.625" style="2" customWidth="1"/>
    <col min="15378" max="15616" width="9" style="2"/>
    <col min="15617" max="15617" width="16.125" style="2" customWidth="1"/>
    <col min="15618" max="15621" width="6.625" style="2" customWidth="1"/>
    <col min="15622" max="15622" width="16.125" style="2" customWidth="1"/>
    <col min="15623" max="15626" width="6.875" style="2" customWidth="1"/>
    <col min="15627" max="15627" width="5.25" style="2" customWidth="1"/>
    <col min="15628" max="15633" width="13.625" style="2" customWidth="1"/>
    <col min="15634" max="15872" width="9" style="2"/>
    <col min="15873" max="15873" width="16.125" style="2" customWidth="1"/>
    <col min="15874" max="15877" width="6.625" style="2" customWidth="1"/>
    <col min="15878" max="15878" width="16.125" style="2" customWidth="1"/>
    <col min="15879" max="15882" width="6.875" style="2" customWidth="1"/>
    <col min="15883" max="15883" width="5.25" style="2" customWidth="1"/>
    <col min="15884" max="15889" width="13.625" style="2" customWidth="1"/>
    <col min="15890" max="16128" width="9" style="2"/>
    <col min="16129" max="16129" width="16.125" style="2" customWidth="1"/>
    <col min="16130" max="16133" width="6.625" style="2" customWidth="1"/>
    <col min="16134" max="16134" width="16.125" style="2" customWidth="1"/>
    <col min="16135" max="16138" width="6.875" style="2" customWidth="1"/>
    <col min="16139" max="16139" width="5.25" style="2" customWidth="1"/>
    <col min="16140" max="16145" width="13.625" style="2" customWidth="1"/>
    <col min="16146" max="16384" width="9" style="2"/>
  </cols>
  <sheetData>
    <row r="1" spans="1:17" ht="18" customHeight="1">
      <c r="A1" s="61" t="s">
        <v>129</v>
      </c>
      <c r="B1" s="62"/>
      <c r="C1" s="62"/>
      <c r="D1" s="62"/>
      <c r="E1" s="62"/>
      <c r="F1" s="62"/>
      <c r="G1" s="62"/>
      <c r="H1" s="62"/>
      <c r="I1" s="62"/>
      <c r="J1" s="62"/>
      <c r="L1" s="63" t="s">
        <v>130</v>
      </c>
      <c r="M1" s="63"/>
      <c r="N1" s="63"/>
      <c r="O1" s="63"/>
      <c r="P1" s="63"/>
      <c r="Q1" s="63"/>
    </row>
    <row r="2" spans="1:17" s="5" customFormat="1" ht="17.100000000000001" customHeight="1" thickBot="1">
      <c r="A2" s="3"/>
      <c r="B2" s="3"/>
      <c r="C2" s="3"/>
      <c r="D2" s="3"/>
      <c r="E2" s="3"/>
      <c r="F2" s="3"/>
      <c r="G2" s="3"/>
      <c r="H2" s="3"/>
      <c r="I2" s="3"/>
      <c r="J2" s="4" t="s">
        <v>0</v>
      </c>
      <c r="L2" s="6"/>
      <c r="M2" s="6"/>
      <c r="N2" s="6"/>
      <c r="O2" s="6"/>
      <c r="P2" s="6"/>
      <c r="Q2" s="6"/>
    </row>
    <row r="3" spans="1:17" s="5" customFormat="1" ht="17.100000000000001" customHeight="1">
      <c r="A3" s="7" t="s">
        <v>1</v>
      </c>
      <c r="B3" s="8" t="s">
        <v>2</v>
      </c>
      <c r="C3" s="8" t="s">
        <v>3</v>
      </c>
      <c r="D3" s="8" t="s">
        <v>4</v>
      </c>
      <c r="E3" s="9" t="s">
        <v>5</v>
      </c>
      <c r="F3" s="10" t="s">
        <v>1</v>
      </c>
      <c r="G3" s="35" t="s">
        <v>2</v>
      </c>
      <c r="H3" s="35" t="s">
        <v>3</v>
      </c>
      <c r="I3" s="35" t="s">
        <v>4</v>
      </c>
      <c r="J3" s="36" t="s">
        <v>5</v>
      </c>
      <c r="L3" s="6"/>
      <c r="M3" s="6" t="s">
        <v>93</v>
      </c>
      <c r="N3" s="6"/>
      <c r="O3" s="6"/>
      <c r="P3" s="6"/>
      <c r="Q3" s="6"/>
    </row>
    <row r="4" spans="1:17" s="5" customFormat="1" ht="17.100000000000001" customHeight="1">
      <c r="A4" s="14" t="s">
        <v>6</v>
      </c>
      <c r="B4" s="11">
        <v>3</v>
      </c>
      <c r="C4" s="11">
        <v>6</v>
      </c>
      <c r="D4" s="11">
        <v>4</v>
      </c>
      <c r="E4" s="46">
        <v>10</v>
      </c>
      <c r="F4" s="31" t="s">
        <v>7</v>
      </c>
      <c r="G4" s="11">
        <v>272</v>
      </c>
      <c r="H4" s="11">
        <v>286</v>
      </c>
      <c r="I4" s="11">
        <v>310</v>
      </c>
      <c r="J4" s="12">
        <v>596</v>
      </c>
      <c r="L4" s="55" t="s">
        <v>88</v>
      </c>
      <c r="M4" s="56"/>
      <c r="N4" s="57"/>
      <c r="O4" s="58">
        <v>24518</v>
      </c>
      <c r="P4" s="59"/>
      <c r="Q4" s="60" t="s">
        <v>8</v>
      </c>
    </row>
    <row r="5" spans="1:17" s="5" customFormat="1" ht="17.100000000000001" customHeight="1">
      <c r="A5" s="14" t="s">
        <v>9</v>
      </c>
      <c r="B5" s="11">
        <v>0</v>
      </c>
      <c r="C5" s="11">
        <v>0</v>
      </c>
      <c r="D5" s="11">
        <v>0</v>
      </c>
      <c r="E5" s="46">
        <v>0</v>
      </c>
      <c r="F5" s="31" t="s">
        <v>10</v>
      </c>
      <c r="G5" s="11">
        <v>55</v>
      </c>
      <c r="H5" s="11">
        <v>67</v>
      </c>
      <c r="I5" s="11">
        <v>68</v>
      </c>
      <c r="J5" s="12">
        <v>135</v>
      </c>
      <c r="L5" s="55"/>
      <c r="M5" s="56"/>
      <c r="N5" s="57"/>
      <c r="O5" s="58"/>
      <c r="P5" s="59"/>
      <c r="Q5" s="60"/>
    </row>
    <row r="6" spans="1:17" s="5" customFormat="1" ht="17.100000000000001" customHeight="1">
      <c r="A6" s="14" t="s">
        <v>11</v>
      </c>
      <c r="B6" s="11">
        <v>154</v>
      </c>
      <c r="C6" s="11">
        <v>161</v>
      </c>
      <c r="D6" s="11">
        <v>176</v>
      </c>
      <c r="E6" s="46">
        <v>337</v>
      </c>
      <c r="F6" s="31" t="s">
        <v>12</v>
      </c>
      <c r="G6" s="11">
        <v>346</v>
      </c>
      <c r="H6" s="11">
        <v>384</v>
      </c>
      <c r="I6" s="11">
        <v>395</v>
      </c>
      <c r="J6" s="12">
        <v>779</v>
      </c>
      <c r="L6" s="55"/>
      <c r="M6" s="56"/>
      <c r="N6" s="57"/>
      <c r="O6" s="58"/>
      <c r="P6" s="59"/>
      <c r="Q6" s="60"/>
    </row>
    <row r="7" spans="1:17" s="5" customFormat="1" ht="17.100000000000001" customHeight="1">
      <c r="A7" s="14" t="s">
        <v>13</v>
      </c>
      <c r="B7" s="11">
        <v>170</v>
      </c>
      <c r="C7" s="11">
        <v>225</v>
      </c>
      <c r="D7" s="11">
        <v>222</v>
      </c>
      <c r="E7" s="46">
        <v>447</v>
      </c>
      <c r="F7" s="31" t="s">
        <v>14</v>
      </c>
      <c r="G7" s="11">
        <v>96</v>
      </c>
      <c r="H7" s="11">
        <v>125</v>
      </c>
      <c r="I7" s="11">
        <v>105</v>
      </c>
      <c r="J7" s="12">
        <v>230</v>
      </c>
      <c r="L7" s="55" t="s">
        <v>89</v>
      </c>
      <c r="M7" s="56"/>
      <c r="N7" s="57"/>
      <c r="O7" s="58">
        <v>57808</v>
      </c>
      <c r="P7" s="59"/>
      <c r="Q7" s="60" t="s">
        <v>15</v>
      </c>
    </row>
    <row r="8" spans="1:17" s="5" customFormat="1" ht="17.100000000000001" customHeight="1">
      <c r="A8" s="14" t="s">
        <v>16</v>
      </c>
      <c r="B8" s="11">
        <v>254</v>
      </c>
      <c r="C8" s="11">
        <v>310</v>
      </c>
      <c r="D8" s="11">
        <v>316</v>
      </c>
      <c r="E8" s="46">
        <v>626</v>
      </c>
      <c r="F8" s="31" t="s">
        <v>17</v>
      </c>
      <c r="G8" s="11">
        <v>34</v>
      </c>
      <c r="H8" s="11">
        <v>41</v>
      </c>
      <c r="I8" s="11">
        <v>46</v>
      </c>
      <c r="J8" s="12">
        <v>87</v>
      </c>
      <c r="L8" s="55"/>
      <c r="M8" s="56"/>
      <c r="N8" s="57"/>
      <c r="O8" s="58"/>
      <c r="P8" s="59"/>
      <c r="Q8" s="60"/>
    </row>
    <row r="9" spans="1:17" s="5" customFormat="1" ht="17.100000000000001" customHeight="1">
      <c r="A9" s="14" t="s">
        <v>18</v>
      </c>
      <c r="B9" s="11">
        <v>9</v>
      </c>
      <c r="C9" s="11">
        <v>11</v>
      </c>
      <c r="D9" s="11">
        <v>9</v>
      </c>
      <c r="E9" s="46">
        <v>20</v>
      </c>
      <c r="F9" s="31" t="s">
        <v>19</v>
      </c>
      <c r="G9" s="11">
        <v>44</v>
      </c>
      <c r="H9" s="11">
        <v>52</v>
      </c>
      <c r="I9" s="11">
        <v>54</v>
      </c>
      <c r="J9" s="12">
        <v>106</v>
      </c>
      <c r="L9" s="55"/>
      <c r="M9" s="56"/>
      <c r="N9" s="57"/>
      <c r="O9" s="58"/>
      <c r="P9" s="59"/>
      <c r="Q9" s="60"/>
    </row>
    <row r="10" spans="1:17" s="5" customFormat="1" ht="17.100000000000001" customHeight="1">
      <c r="A10" s="14" t="s">
        <v>20</v>
      </c>
      <c r="B10" s="11">
        <v>11</v>
      </c>
      <c r="C10" s="11">
        <v>10</v>
      </c>
      <c r="D10" s="11">
        <v>14</v>
      </c>
      <c r="E10" s="46">
        <v>24</v>
      </c>
      <c r="F10" s="31" t="s">
        <v>21</v>
      </c>
      <c r="G10" s="11">
        <v>141</v>
      </c>
      <c r="H10" s="11">
        <v>172</v>
      </c>
      <c r="I10" s="11">
        <v>185</v>
      </c>
      <c r="J10" s="12">
        <v>357</v>
      </c>
      <c r="L10" s="64" t="s">
        <v>3</v>
      </c>
      <c r="M10" s="65"/>
      <c r="N10" s="66"/>
      <c r="O10" s="58">
        <v>27517</v>
      </c>
      <c r="P10" s="59"/>
      <c r="Q10" s="60" t="s">
        <v>15</v>
      </c>
    </row>
    <row r="11" spans="1:17" s="5" customFormat="1" ht="17.100000000000001" customHeight="1">
      <c r="A11" s="14" t="s">
        <v>22</v>
      </c>
      <c r="B11" s="11">
        <v>412</v>
      </c>
      <c r="C11" s="11">
        <v>563</v>
      </c>
      <c r="D11" s="11">
        <v>544</v>
      </c>
      <c r="E11" s="46">
        <v>1107</v>
      </c>
      <c r="F11" s="31" t="s">
        <v>23</v>
      </c>
      <c r="G11" s="11">
        <v>288</v>
      </c>
      <c r="H11" s="11">
        <v>400</v>
      </c>
      <c r="I11" s="11">
        <v>412</v>
      </c>
      <c r="J11" s="12">
        <v>812</v>
      </c>
      <c r="L11" s="64"/>
      <c r="M11" s="65"/>
      <c r="N11" s="66"/>
      <c r="O11" s="58"/>
      <c r="P11" s="59"/>
      <c r="Q11" s="60"/>
    </row>
    <row r="12" spans="1:17" s="5" customFormat="1" ht="17.100000000000001" customHeight="1">
      <c r="A12" s="14" t="s">
        <v>24</v>
      </c>
      <c r="B12" s="11">
        <v>25</v>
      </c>
      <c r="C12" s="11">
        <v>34</v>
      </c>
      <c r="D12" s="11">
        <v>27</v>
      </c>
      <c r="E12" s="46">
        <v>61</v>
      </c>
      <c r="F12" s="31" t="s">
        <v>25</v>
      </c>
      <c r="G12" s="11">
        <v>57</v>
      </c>
      <c r="H12" s="11">
        <v>70</v>
      </c>
      <c r="I12" s="11">
        <v>70</v>
      </c>
      <c r="J12" s="12">
        <v>140</v>
      </c>
      <c r="L12" s="64" t="s">
        <v>4</v>
      </c>
      <c r="M12" s="65"/>
      <c r="N12" s="66"/>
      <c r="O12" s="58">
        <v>30291</v>
      </c>
      <c r="P12" s="59"/>
      <c r="Q12" s="60" t="s">
        <v>15</v>
      </c>
    </row>
    <row r="13" spans="1:17" s="5" customFormat="1" ht="17.100000000000001" customHeight="1">
      <c r="A13" s="14" t="s">
        <v>26</v>
      </c>
      <c r="B13" s="11">
        <v>59</v>
      </c>
      <c r="C13" s="11">
        <v>72</v>
      </c>
      <c r="D13" s="11">
        <v>70</v>
      </c>
      <c r="E13" s="46">
        <v>142</v>
      </c>
      <c r="F13" s="31" t="s">
        <v>27</v>
      </c>
      <c r="G13" s="11">
        <v>60</v>
      </c>
      <c r="H13" s="11">
        <v>49</v>
      </c>
      <c r="I13" s="11">
        <v>62</v>
      </c>
      <c r="J13" s="12">
        <v>111</v>
      </c>
      <c r="L13" s="64"/>
      <c r="M13" s="65"/>
      <c r="N13" s="66"/>
      <c r="O13" s="58"/>
      <c r="P13" s="59"/>
      <c r="Q13" s="60"/>
    </row>
    <row r="14" spans="1:17" s="5" customFormat="1" ht="17.100000000000001" customHeight="1">
      <c r="A14" s="14" t="s">
        <v>28</v>
      </c>
      <c r="B14" s="11">
        <v>20</v>
      </c>
      <c r="C14" s="11">
        <v>20</v>
      </c>
      <c r="D14" s="11">
        <v>21</v>
      </c>
      <c r="E14" s="46">
        <v>41</v>
      </c>
      <c r="F14" s="31" t="s">
        <v>29</v>
      </c>
      <c r="G14" s="11">
        <v>12</v>
      </c>
      <c r="H14" s="11">
        <v>15</v>
      </c>
      <c r="I14" s="11">
        <v>15</v>
      </c>
      <c r="J14" s="12">
        <v>30</v>
      </c>
      <c r="L14" s="6"/>
      <c r="M14" s="6"/>
      <c r="N14" s="6"/>
      <c r="O14" s="6"/>
      <c r="P14" s="6"/>
      <c r="Q14" s="6"/>
    </row>
    <row r="15" spans="1:17" s="5" customFormat="1" ht="17.100000000000001" customHeight="1">
      <c r="A15" s="14" t="s">
        <v>30</v>
      </c>
      <c r="B15" s="11">
        <v>344</v>
      </c>
      <c r="C15" s="11">
        <v>303</v>
      </c>
      <c r="D15" s="11">
        <v>396</v>
      </c>
      <c r="E15" s="46">
        <v>699</v>
      </c>
      <c r="F15" s="31" t="s">
        <v>31</v>
      </c>
      <c r="G15" s="11">
        <v>119</v>
      </c>
      <c r="H15" s="11">
        <v>154</v>
      </c>
      <c r="I15" s="11">
        <v>178</v>
      </c>
      <c r="J15" s="12">
        <v>332</v>
      </c>
      <c r="L15" s="69" t="s">
        <v>32</v>
      </c>
      <c r="M15" s="69" t="s">
        <v>33</v>
      </c>
      <c r="N15" s="67">
        <v>161</v>
      </c>
      <c r="O15" s="69" t="s">
        <v>34</v>
      </c>
      <c r="P15" s="69" t="s">
        <v>35</v>
      </c>
      <c r="Q15" s="67">
        <v>28</v>
      </c>
    </row>
    <row r="16" spans="1:17" s="5" customFormat="1" ht="17.100000000000001" customHeight="1">
      <c r="A16" s="14" t="s">
        <v>36</v>
      </c>
      <c r="B16" s="11">
        <v>471</v>
      </c>
      <c r="C16" s="11">
        <v>571</v>
      </c>
      <c r="D16" s="11">
        <v>635</v>
      </c>
      <c r="E16" s="46">
        <v>1206</v>
      </c>
      <c r="F16" s="31" t="s">
        <v>37</v>
      </c>
      <c r="G16" s="11">
        <v>49</v>
      </c>
      <c r="H16" s="11">
        <v>58</v>
      </c>
      <c r="I16" s="11">
        <v>65</v>
      </c>
      <c r="J16" s="12">
        <v>123</v>
      </c>
      <c r="L16" s="71"/>
      <c r="M16" s="70"/>
      <c r="N16" s="68"/>
      <c r="O16" s="71"/>
      <c r="P16" s="70"/>
      <c r="Q16" s="68"/>
    </row>
    <row r="17" spans="1:18" s="5" customFormat="1" ht="17.100000000000001" customHeight="1">
      <c r="A17" s="14" t="s">
        <v>38</v>
      </c>
      <c r="B17" s="11">
        <v>298</v>
      </c>
      <c r="C17" s="11">
        <v>384</v>
      </c>
      <c r="D17" s="11">
        <v>402</v>
      </c>
      <c r="E17" s="46">
        <v>786</v>
      </c>
      <c r="F17" s="31" t="s">
        <v>39</v>
      </c>
      <c r="G17" s="11">
        <v>344</v>
      </c>
      <c r="H17" s="11">
        <v>532</v>
      </c>
      <c r="I17" s="11">
        <v>553</v>
      </c>
      <c r="J17" s="12">
        <v>1085</v>
      </c>
      <c r="L17" s="71"/>
      <c r="M17" s="69" t="s">
        <v>40</v>
      </c>
      <c r="N17" s="67">
        <v>119</v>
      </c>
      <c r="O17" s="71"/>
      <c r="P17" s="69" t="s">
        <v>41</v>
      </c>
      <c r="Q17" s="67">
        <v>55</v>
      </c>
    </row>
    <row r="18" spans="1:18" s="5" customFormat="1" ht="17.100000000000001" customHeight="1">
      <c r="A18" s="14" t="s">
        <v>42</v>
      </c>
      <c r="B18" s="11">
        <v>61</v>
      </c>
      <c r="C18" s="11">
        <v>80</v>
      </c>
      <c r="D18" s="11">
        <v>85</v>
      </c>
      <c r="E18" s="46">
        <v>165</v>
      </c>
      <c r="F18" s="31" t="s">
        <v>43</v>
      </c>
      <c r="G18" s="11">
        <v>227</v>
      </c>
      <c r="H18" s="11">
        <v>375</v>
      </c>
      <c r="I18" s="11">
        <v>349</v>
      </c>
      <c r="J18" s="12">
        <v>724</v>
      </c>
      <c r="L18" s="70"/>
      <c r="M18" s="70"/>
      <c r="N18" s="68"/>
      <c r="O18" s="70"/>
      <c r="P18" s="70"/>
      <c r="Q18" s="68"/>
    </row>
    <row r="19" spans="1:18" s="5" customFormat="1" ht="17.100000000000001" customHeight="1">
      <c r="A19" s="14" t="s">
        <v>44</v>
      </c>
      <c r="B19" s="11">
        <v>273</v>
      </c>
      <c r="C19" s="11">
        <v>395</v>
      </c>
      <c r="D19" s="11">
        <v>368</v>
      </c>
      <c r="E19" s="46">
        <v>763</v>
      </c>
      <c r="F19" s="31" t="s">
        <v>45</v>
      </c>
      <c r="G19" s="11">
        <v>23</v>
      </c>
      <c r="H19" s="11">
        <v>27</v>
      </c>
      <c r="I19" s="11">
        <v>34</v>
      </c>
      <c r="J19" s="12">
        <v>61</v>
      </c>
      <c r="L19" s="55" t="s">
        <v>46</v>
      </c>
      <c r="M19" s="56"/>
      <c r="N19" s="57"/>
      <c r="O19" s="111">
        <v>11</v>
      </c>
      <c r="P19" s="112"/>
      <c r="Q19" s="72" t="str">
        <f>IF(O19&lt;=0,"世帯減","世帯増")</f>
        <v>世帯増</v>
      </c>
    </row>
    <row r="20" spans="1:18" s="5" customFormat="1" ht="17.100000000000001" customHeight="1">
      <c r="A20" s="14" t="s">
        <v>47</v>
      </c>
      <c r="B20" s="11">
        <v>0</v>
      </c>
      <c r="C20" s="11">
        <v>0</v>
      </c>
      <c r="D20" s="11">
        <v>0</v>
      </c>
      <c r="E20" s="46">
        <v>0</v>
      </c>
      <c r="F20" s="31" t="s">
        <v>48</v>
      </c>
      <c r="G20" s="11">
        <v>102</v>
      </c>
      <c r="H20" s="11">
        <v>105</v>
      </c>
      <c r="I20" s="11">
        <v>116</v>
      </c>
      <c r="J20" s="12">
        <v>221</v>
      </c>
      <c r="L20" s="55"/>
      <c r="M20" s="56"/>
      <c r="N20" s="57"/>
      <c r="O20" s="111"/>
      <c r="P20" s="112"/>
      <c r="Q20" s="72"/>
    </row>
    <row r="21" spans="1:18" s="5" customFormat="1" ht="17.100000000000001" customHeight="1">
      <c r="A21" s="14" t="s">
        <v>49</v>
      </c>
      <c r="B21" s="11">
        <v>141</v>
      </c>
      <c r="C21" s="11">
        <v>133</v>
      </c>
      <c r="D21" s="11">
        <v>156</v>
      </c>
      <c r="E21" s="46">
        <v>289</v>
      </c>
      <c r="F21" s="31" t="s">
        <v>50</v>
      </c>
      <c r="G21" s="11">
        <v>731</v>
      </c>
      <c r="H21" s="11">
        <v>856</v>
      </c>
      <c r="I21" s="11">
        <v>959</v>
      </c>
      <c r="J21" s="12">
        <v>1815</v>
      </c>
      <c r="L21" s="55"/>
      <c r="M21" s="56"/>
      <c r="N21" s="57"/>
      <c r="O21" s="111">
        <v>15</v>
      </c>
      <c r="P21" s="112"/>
      <c r="Q21" s="72" t="str">
        <f>IF(O21&lt;=0,"人減","人増")</f>
        <v>人増</v>
      </c>
    </row>
    <row r="22" spans="1:18" s="5" customFormat="1" ht="17.100000000000001" customHeight="1">
      <c r="A22" s="14" t="s">
        <v>51</v>
      </c>
      <c r="B22" s="11">
        <v>284</v>
      </c>
      <c r="C22" s="11">
        <v>325</v>
      </c>
      <c r="D22" s="11">
        <v>350</v>
      </c>
      <c r="E22" s="46">
        <v>675</v>
      </c>
      <c r="F22" s="31" t="s">
        <v>95</v>
      </c>
      <c r="G22" s="11">
        <v>41</v>
      </c>
      <c r="H22" s="11">
        <v>51</v>
      </c>
      <c r="I22" s="11">
        <v>51</v>
      </c>
      <c r="J22" s="12">
        <v>102</v>
      </c>
      <c r="L22" s="55"/>
      <c r="M22" s="56"/>
      <c r="N22" s="57"/>
      <c r="O22" s="111"/>
      <c r="P22" s="112"/>
      <c r="Q22" s="72"/>
      <c r="R22" s="13" t="str">
        <f>IF((N15-N17+Q15-Q17-O21)=0,"","エラー")</f>
        <v/>
      </c>
    </row>
    <row r="23" spans="1:18" s="5" customFormat="1" ht="17.100000000000001" customHeight="1">
      <c r="A23" s="14" t="s">
        <v>52</v>
      </c>
      <c r="B23" s="11">
        <v>626</v>
      </c>
      <c r="C23" s="11">
        <v>678</v>
      </c>
      <c r="D23" s="11">
        <v>683</v>
      </c>
      <c r="E23" s="46">
        <v>1361</v>
      </c>
      <c r="F23" s="31" t="s">
        <v>96</v>
      </c>
      <c r="G23" s="11">
        <v>359</v>
      </c>
      <c r="H23" s="11">
        <v>420</v>
      </c>
      <c r="I23" s="11">
        <v>429</v>
      </c>
      <c r="J23" s="12">
        <v>849</v>
      </c>
      <c r="L23" s="44"/>
      <c r="M23" s="44"/>
      <c r="N23" s="44"/>
      <c r="O23" s="109"/>
      <c r="P23" s="109"/>
      <c r="Q23" s="110"/>
    </row>
    <row r="24" spans="1:18" s="5" customFormat="1" ht="17.100000000000001" customHeight="1">
      <c r="A24" s="14" t="s">
        <v>53</v>
      </c>
      <c r="B24" s="11">
        <v>279</v>
      </c>
      <c r="C24" s="11">
        <v>315</v>
      </c>
      <c r="D24" s="11">
        <v>329</v>
      </c>
      <c r="E24" s="46">
        <v>644</v>
      </c>
      <c r="F24" s="31" t="s">
        <v>106</v>
      </c>
      <c r="G24" s="11">
        <v>356</v>
      </c>
      <c r="H24" s="11">
        <v>394</v>
      </c>
      <c r="I24" s="11">
        <v>410</v>
      </c>
      <c r="J24" s="12">
        <v>804</v>
      </c>
      <c r="L24" s="44"/>
      <c r="M24" s="44"/>
      <c r="N24" s="44"/>
      <c r="O24" s="109"/>
      <c r="P24" s="109"/>
      <c r="Q24" s="110"/>
    </row>
    <row r="25" spans="1:18" s="5" customFormat="1" ht="17.100000000000001" customHeight="1">
      <c r="A25" s="14" t="s">
        <v>54</v>
      </c>
      <c r="B25" s="11">
        <v>543</v>
      </c>
      <c r="C25" s="11">
        <v>678</v>
      </c>
      <c r="D25" s="11">
        <v>721</v>
      </c>
      <c r="E25" s="46">
        <v>1399</v>
      </c>
      <c r="F25" s="31" t="s">
        <v>97</v>
      </c>
      <c r="G25" s="11">
        <v>383</v>
      </c>
      <c r="H25" s="11">
        <v>444</v>
      </c>
      <c r="I25" s="11">
        <v>494</v>
      </c>
      <c r="J25" s="12">
        <v>938</v>
      </c>
      <c r="L25" s="73" t="s">
        <v>90</v>
      </c>
      <c r="M25" s="74"/>
      <c r="N25" s="75"/>
      <c r="O25" s="82">
        <v>139</v>
      </c>
      <c r="P25" s="83"/>
      <c r="Q25" s="88" t="s">
        <v>8</v>
      </c>
    </row>
    <row r="26" spans="1:18" s="5" customFormat="1" ht="17.100000000000001" customHeight="1">
      <c r="A26" s="14" t="s">
        <v>55</v>
      </c>
      <c r="B26" s="11">
        <v>320</v>
      </c>
      <c r="C26" s="11">
        <v>374</v>
      </c>
      <c r="D26" s="11">
        <v>445</v>
      </c>
      <c r="E26" s="46">
        <v>819</v>
      </c>
      <c r="F26" s="31" t="s">
        <v>98</v>
      </c>
      <c r="G26" s="11">
        <v>199</v>
      </c>
      <c r="H26" s="11">
        <v>215</v>
      </c>
      <c r="I26" s="11">
        <v>239</v>
      </c>
      <c r="J26" s="12">
        <v>454</v>
      </c>
      <c r="L26" s="76"/>
      <c r="M26" s="77"/>
      <c r="N26" s="78"/>
      <c r="O26" s="84"/>
      <c r="P26" s="85"/>
      <c r="Q26" s="89"/>
    </row>
    <row r="27" spans="1:18" s="5" customFormat="1" ht="17.100000000000001" customHeight="1">
      <c r="A27" s="14" t="s">
        <v>56</v>
      </c>
      <c r="B27" s="11">
        <v>247</v>
      </c>
      <c r="C27" s="11">
        <v>306</v>
      </c>
      <c r="D27" s="11">
        <v>315</v>
      </c>
      <c r="E27" s="46">
        <v>621</v>
      </c>
      <c r="F27" s="31" t="s">
        <v>99</v>
      </c>
      <c r="G27" s="11">
        <v>438</v>
      </c>
      <c r="H27" s="11">
        <v>477</v>
      </c>
      <c r="I27" s="11">
        <v>332</v>
      </c>
      <c r="J27" s="12">
        <v>809</v>
      </c>
      <c r="L27" s="79"/>
      <c r="M27" s="80"/>
      <c r="N27" s="81"/>
      <c r="O27" s="86"/>
      <c r="P27" s="87"/>
      <c r="Q27" s="90"/>
    </row>
    <row r="28" spans="1:18" s="5" customFormat="1" ht="17.100000000000001" customHeight="1">
      <c r="A28" s="14" t="s">
        <v>57</v>
      </c>
      <c r="B28" s="11">
        <v>241</v>
      </c>
      <c r="C28" s="11">
        <v>272</v>
      </c>
      <c r="D28" s="11">
        <v>274</v>
      </c>
      <c r="E28" s="46">
        <v>546</v>
      </c>
      <c r="F28" s="31" t="s">
        <v>100</v>
      </c>
      <c r="G28" s="11">
        <v>235</v>
      </c>
      <c r="H28" s="11">
        <v>217</v>
      </c>
      <c r="I28" s="11">
        <v>228</v>
      </c>
      <c r="J28" s="12">
        <v>445</v>
      </c>
      <c r="L28" s="91" t="s">
        <v>91</v>
      </c>
      <c r="M28" s="92"/>
      <c r="N28" s="93"/>
      <c r="O28" s="100">
        <v>111</v>
      </c>
      <c r="P28" s="101"/>
      <c r="Q28" s="106" t="s">
        <v>8</v>
      </c>
    </row>
    <row r="29" spans="1:18" s="5" customFormat="1" ht="17.100000000000001" customHeight="1">
      <c r="A29" s="14" t="s">
        <v>58</v>
      </c>
      <c r="B29" s="11">
        <v>322</v>
      </c>
      <c r="C29" s="11">
        <v>315</v>
      </c>
      <c r="D29" s="11">
        <v>366</v>
      </c>
      <c r="E29" s="46">
        <v>681</v>
      </c>
      <c r="F29" s="31" t="s">
        <v>101</v>
      </c>
      <c r="G29" s="11">
        <v>498</v>
      </c>
      <c r="H29" s="11">
        <v>685</v>
      </c>
      <c r="I29" s="11">
        <v>704</v>
      </c>
      <c r="J29" s="12">
        <v>1389</v>
      </c>
      <c r="L29" s="94"/>
      <c r="M29" s="95"/>
      <c r="N29" s="96"/>
      <c r="O29" s="102"/>
      <c r="P29" s="103"/>
      <c r="Q29" s="107"/>
    </row>
    <row r="30" spans="1:18" s="5" customFormat="1" ht="17.100000000000001" customHeight="1">
      <c r="A30" s="14" t="s">
        <v>59</v>
      </c>
      <c r="B30" s="11">
        <v>818</v>
      </c>
      <c r="C30" s="11">
        <v>1029</v>
      </c>
      <c r="D30" s="11">
        <v>1145</v>
      </c>
      <c r="E30" s="46">
        <v>2174</v>
      </c>
      <c r="F30" s="31" t="s">
        <v>60</v>
      </c>
      <c r="G30" s="11">
        <v>74</v>
      </c>
      <c r="H30" s="11">
        <v>20</v>
      </c>
      <c r="I30" s="11">
        <v>73</v>
      </c>
      <c r="J30" s="12">
        <v>93</v>
      </c>
      <c r="L30" s="97"/>
      <c r="M30" s="98"/>
      <c r="N30" s="99"/>
      <c r="O30" s="104"/>
      <c r="P30" s="105"/>
      <c r="Q30" s="108"/>
    </row>
    <row r="31" spans="1:18" s="5" customFormat="1" ht="17.100000000000001" customHeight="1">
      <c r="A31" s="14" t="s">
        <v>61</v>
      </c>
      <c r="B31" s="11">
        <v>208</v>
      </c>
      <c r="C31" s="11">
        <v>243</v>
      </c>
      <c r="D31" s="11">
        <v>291</v>
      </c>
      <c r="E31" s="46">
        <v>534</v>
      </c>
      <c r="F31" s="31" t="s">
        <v>62</v>
      </c>
      <c r="G31" s="11">
        <v>93</v>
      </c>
      <c r="H31" s="11">
        <v>123</v>
      </c>
      <c r="I31" s="11">
        <v>134</v>
      </c>
      <c r="J31" s="12">
        <v>257</v>
      </c>
      <c r="L31" s="73" t="s">
        <v>92</v>
      </c>
      <c r="M31" s="74"/>
      <c r="N31" s="75"/>
      <c r="O31" s="82">
        <v>320</v>
      </c>
      <c r="P31" s="83"/>
      <c r="Q31" s="88" t="s">
        <v>15</v>
      </c>
    </row>
    <row r="32" spans="1:18" s="5" customFormat="1" ht="17.100000000000001" customHeight="1">
      <c r="A32" s="14" t="s">
        <v>63</v>
      </c>
      <c r="B32" s="11">
        <v>180</v>
      </c>
      <c r="C32" s="11">
        <v>199</v>
      </c>
      <c r="D32" s="11">
        <v>247</v>
      </c>
      <c r="E32" s="46">
        <v>446</v>
      </c>
      <c r="F32" s="31" t="s">
        <v>64</v>
      </c>
      <c r="G32" s="11">
        <v>373</v>
      </c>
      <c r="H32" s="11">
        <v>461</v>
      </c>
      <c r="I32" s="11">
        <v>501</v>
      </c>
      <c r="J32" s="12">
        <v>962</v>
      </c>
      <c r="L32" s="76"/>
      <c r="M32" s="77"/>
      <c r="N32" s="78"/>
      <c r="O32" s="84"/>
      <c r="P32" s="85"/>
      <c r="Q32" s="89"/>
    </row>
    <row r="33" spans="1:17" s="5" customFormat="1" ht="17.100000000000001" customHeight="1">
      <c r="A33" s="14" t="s">
        <v>65</v>
      </c>
      <c r="B33" s="11">
        <v>633</v>
      </c>
      <c r="C33" s="11">
        <v>569</v>
      </c>
      <c r="D33" s="11">
        <v>699</v>
      </c>
      <c r="E33" s="46">
        <v>1268</v>
      </c>
      <c r="F33" s="31" t="s">
        <v>66</v>
      </c>
      <c r="G33" s="11">
        <v>442</v>
      </c>
      <c r="H33" s="11">
        <v>475</v>
      </c>
      <c r="I33" s="11">
        <v>536</v>
      </c>
      <c r="J33" s="12">
        <v>1011</v>
      </c>
      <c r="L33" s="79"/>
      <c r="M33" s="80"/>
      <c r="N33" s="81"/>
      <c r="O33" s="86"/>
      <c r="P33" s="87"/>
      <c r="Q33" s="90"/>
    </row>
    <row r="34" spans="1:17" s="5" customFormat="1" ht="17.100000000000001" customHeight="1">
      <c r="A34" s="14" t="s">
        <v>67</v>
      </c>
      <c r="B34" s="11">
        <v>209</v>
      </c>
      <c r="C34" s="11">
        <v>198</v>
      </c>
      <c r="D34" s="11">
        <v>243</v>
      </c>
      <c r="E34" s="46">
        <v>441</v>
      </c>
      <c r="F34" s="31" t="s">
        <v>68</v>
      </c>
      <c r="G34" s="11">
        <v>493</v>
      </c>
      <c r="H34" s="11">
        <v>469</v>
      </c>
      <c r="I34" s="11">
        <v>587</v>
      </c>
      <c r="J34" s="12">
        <v>1056</v>
      </c>
      <c r="L34" s="113" t="s">
        <v>3</v>
      </c>
      <c r="M34" s="114"/>
      <c r="N34" s="115"/>
      <c r="O34" s="82">
        <v>152</v>
      </c>
      <c r="P34" s="83"/>
      <c r="Q34" s="88" t="s">
        <v>15</v>
      </c>
    </row>
    <row r="35" spans="1:17" s="5" customFormat="1" ht="17.100000000000001" customHeight="1">
      <c r="A35" s="14" t="s">
        <v>69</v>
      </c>
      <c r="B35" s="11">
        <v>374</v>
      </c>
      <c r="C35" s="11">
        <v>361</v>
      </c>
      <c r="D35" s="11">
        <v>397</v>
      </c>
      <c r="E35" s="46">
        <v>758</v>
      </c>
      <c r="F35" s="31" t="s">
        <v>70</v>
      </c>
      <c r="G35" s="11">
        <v>256</v>
      </c>
      <c r="H35" s="11">
        <v>300</v>
      </c>
      <c r="I35" s="11">
        <v>339</v>
      </c>
      <c r="J35" s="12">
        <v>639</v>
      </c>
      <c r="L35" s="116"/>
      <c r="M35" s="117"/>
      <c r="N35" s="118"/>
      <c r="O35" s="86"/>
      <c r="P35" s="87"/>
      <c r="Q35" s="90"/>
    </row>
    <row r="36" spans="1:17" s="5" customFormat="1" ht="17.100000000000001" customHeight="1">
      <c r="A36" s="14" t="s">
        <v>71</v>
      </c>
      <c r="B36" s="11">
        <v>263</v>
      </c>
      <c r="C36" s="11">
        <v>253</v>
      </c>
      <c r="D36" s="11">
        <v>304</v>
      </c>
      <c r="E36" s="46">
        <v>557</v>
      </c>
      <c r="F36" s="31" t="s">
        <v>72</v>
      </c>
      <c r="G36" s="11">
        <v>1324</v>
      </c>
      <c r="H36" s="11">
        <v>1093</v>
      </c>
      <c r="I36" s="11">
        <v>1412</v>
      </c>
      <c r="J36" s="12">
        <v>2505</v>
      </c>
      <c r="L36" s="113" t="s">
        <v>4</v>
      </c>
      <c r="M36" s="114"/>
      <c r="N36" s="115"/>
      <c r="O36" s="82">
        <v>168</v>
      </c>
      <c r="P36" s="83"/>
      <c r="Q36" s="88" t="s">
        <v>15</v>
      </c>
    </row>
    <row r="37" spans="1:17" s="5" customFormat="1" ht="17.100000000000001" customHeight="1">
      <c r="A37" s="14" t="s">
        <v>73</v>
      </c>
      <c r="B37" s="11">
        <v>446</v>
      </c>
      <c r="C37" s="11">
        <v>475</v>
      </c>
      <c r="D37" s="11">
        <v>533</v>
      </c>
      <c r="E37" s="46">
        <v>1008</v>
      </c>
      <c r="F37" s="31" t="s">
        <v>74</v>
      </c>
      <c r="G37" s="11">
        <v>1042</v>
      </c>
      <c r="H37" s="11">
        <v>936</v>
      </c>
      <c r="I37" s="11">
        <v>1121</v>
      </c>
      <c r="J37" s="12">
        <v>2057</v>
      </c>
      <c r="L37" s="116"/>
      <c r="M37" s="117"/>
      <c r="N37" s="118"/>
      <c r="O37" s="86"/>
      <c r="P37" s="87"/>
      <c r="Q37" s="90"/>
    </row>
    <row r="38" spans="1:17" s="5" customFormat="1" ht="17.100000000000001" customHeight="1">
      <c r="A38" s="14" t="s">
        <v>75</v>
      </c>
      <c r="B38" s="11">
        <v>614</v>
      </c>
      <c r="C38" s="11">
        <v>701</v>
      </c>
      <c r="D38" s="11">
        <v>787</v>
      </c>
      <c r="E38" s="46">
        <v>1488</v>
      </c>
      <c r="F38" s="31" t="s">
        <v>76</v>
      </c>
      <c r="G38" s="11">
        <v>542</v>
      </c>
      <c r="H38" s="11">
        <v>633</v>
      </c>
      <c r="I38" s="11">
        <v>730</v>
      </c>
      <c r="J38" s="12">
        <v>1363</v>
      </c>
    </row>
    <row r="39" spans="1:17" s="5" customFormat="1" ht="17.100000000000001" customHeight="1">
      <c r="A39" s="14" t="s">
        <v>77</v>
      </c>
      <c r="B39" s="11">
        <v>14</v>
      </c>
      <c r="C39" s="11">
        <v>17</v>
      </c>
      <c r="D39" s="11">
        <v>14</v>
      </c>
      <c r="E39" s="46">
        <v>31</v>
      </c>
      <c r="F39" s="31" t="s">
        <v>78</v>
      </c>
      <c r="G39" s="11">
        <v>585</v>
      </c>
      <c r="H39" s="11">
        <v>585</v>
      </c>
      <c r="I39" s="11">
        <v>736</v>
      </c>
      <c r="J39" s="12">
        <v>1321</v>
      </c>
      <c r="L39" s="119" t="s">
        <v>94</v>
      </c>
      <c r="M39" s="119"/>
      <c r="N39" s="119"/>
      <c r="O39" s="119"/>
      <c r="P39" s="119"/>
      <c r="Q39" s="119"/>
    </row>
    <row r="40" spans="1:17" s="5" customFormat="1" ht="17.100000000000001" customHeight="1">
      <c r="A40" s="14" t="s">
        <v>79</v>
      </c>
      <c r="B40" s="11">
        <v>388</v>
      </c>
      <c r="C40" s="11">
        <v>447</v>
      </c>
      <c r="D40" s="11">
        <v>529</v>
      </c>
      <c r="E40" s="46">
        <v>976</v>
      </c>
      <c r="F40" s="31" t="s">
        <v>80</v>
      </c>
      <c r="G40" s="11">
        <v>479</v>
      </c>
      <c r="H40" s="11">
        <v>535</v>
      </c>
      <c r="I40" s="11">
        <v>598</v>
      </c>
      <c r="J40" s="12">
        <v>1133</v>
      </c>
      <c r="L40" s="119"/>
      <c r="M40" s="119"/>
      <c r="N40" s="119"/>
      <c r="O40" s="119"/>
      <c r="P40" s="119"/>
      <c r="Q40" s="119"/>
    </row>
    <row r="41" spans="1:17" s="5" customFormat="1" ht="17.100000000000001" customHeight="1">
      <c r="A41" s="14" t="s">
        <v>81</v>
      </c>
      <c r="B41" s="11">
        <v>248</v>
      </c>
      <c r="C41" s="11">
        <v>289</v>
      </c>
      <c r="D41" s="11">
        <v>286</v>
      </c>
      <c r="E41" s="46">
        <v>575</v>
      </c>
      <c r="F41" s="31" t="s">
        <v>82</v>
      </c>
      <c r="G41" s="11">
        <v>470</v>
      </c>
      <c r="H41" s="11">
        <v>512</v>
      </c>
      <c r="I41" s="11">
        <v>605</v>
      </c>
      <c r="J41" s="12">
        <v>1117</v>
      </c>
      <c r="L41" s="119"/>
      <c r="M41" s="119"/>
      <c r="N41" s="119"/>
      <c r="O41" s="119"/>
      <c r="P41" s="119"/>
      <c r="Q41" s="119"/>
    </row>
    <row r="42" spans="1:17" s="5" customFormat="1" ht="17.100000000000001" customHeight="1">
      <c r="A42" s="33" t="s">
        <v>102</v>
      </c>
      <c r="B42" s="11">
        <v>969</v>
      </c>
      <c r="C42" s="11">
        <v>1144</v>
      </c>
      <c r="D42" s="11">
        <v>1217</v>
      </c>
      <c r="E42" s="46">
        <v>2361</v>
      </c>
      <c r="F42" s="31" t="s">
        <v>83</v>
      </c>
      <c r="G42" s="11">
        <v>441</v>
      </c>
      <c r="H42" s="11">
        <v>515</v>
      </c>
      <c r="I42" s="11">
        <v>554</v>
      </c>
      <c r="J42" s="12">
        <v>1069</v>
      </c>
      <c r="L42" s="119"/>
      <c r="M42" s="119"/>
      <c r="N42" s="119"/>
      <c r="O42" s="119"/>
      <c r="P42" s="119"/>
      <c r="Q42" s="119"/>
    </row>
    <row r="43" spans="1:17" s="5" customFormat="1" ht="17.100000000000001" customHeight="1">
      <c r="A43" s="33" t="s">
        <v>103</v>
      </c>
      <c r="B43" s="11">
        <v>238</v>
      </c>
      <c r="C43" s="11">
        <v>266</v>
      </c>
      <c r="D43" s="11">
        <v>288</v>
      </c>
      <c r="E43" s="46">
        <v>554</v>
      </c>
      <c r="F43" s="31" t="s">
        <v>84</v>
      </c>
      <c r="G43" s="11">
        <v>327</v>
      </c>
      <c r="H43" s="11">
        <v>364</v>
      </c>
      <c r="I43" s="11">
        <v>416</v>
      </c>
      <c r="J43" s="12">
        <v>780</v>
      </c>
      <c r="L43" s="119"/>
      <c r="M43" s="119"/>
      <c r="N43" s="119"/>
      <c r="O43" s="119"/>
      <c r="P43" s="119"/>
      <c r="Q43" s="119"/>
    </row>
    <row r="44" spans="1:17" s="5" customFormat="1" ht="17.100000000000001" customHeight="1">
      <c r="A44" s="33" t="s">
        <v>104</v>
      </c>
      <c r="B44" s="11">
        <v>108</v>
      </c>
      <c r="C44" s="11">
        <v>196</v>
      </c>
      <c r="D44" s="11">
        <v>194</v>
      </c>
      <c r="E44" s="46">
        <v>390</v>
      </c>
      <c r="F44" s="31" t="s">
        <v>85</v>
      </c>
      <c r="G44" s="11">
        <v>448</v>
      </c>
      <c r="H44" s="11">
        <v>499</v>
      </c>
      <c r="I44" s="11">
        <v>563</v>
      </c>
      <c r="J44" s="12">
        <v>1062</v>
      </c>
      <c r="L44" s="39"/>
      <c r="M44" s="39"/>
      <c r="N44" s="39"/>
      <c r="O44" s="109"/>
      <c r="P44" s="109"/>
      <c r="Q44" s="110"/>
    </row>
    <row r="45" spans="1:17" s="5" customFormat="1" ht="17.100000000000001" customHeight="1" thickBot="1">
      <c r="A45" s="34" t="s">
        <v>105</v>
      </c>
      <c r="B45" s="22">
        <v>52</v>
      </c>
      <c r="C45" s="22">
        <v>34</v>
      </c>
      <c r="D45" s="22">
        <v>34</v>
      </c>
      <c r="E45" s="47">
        <v>68</v>
      </c>
      <c r="F45" s="32" t="s">
        <v>86</v>
      </c>
      <c r="G45" s="22">
        <v>291</v>
      </c>
      <c r="H45" s="22">
        <v>364</v>
      </c>
      <c r="I45" s="22">
        <v>387</v>
      </c>
      <c r="J45" s="23">
        <v>751</v>
      </c>
      <c r="K45" s="24"/>
      <c r="L45" s="39"/>
      <c r="M45" s="39"/>
      <c r="N45" s="39"/>
      <c r="O45" s="109"/>
      <c r="P45" s="109"/>
      <c r="Q45" s="110"/>
    </row>
    <row r="46" spans="1:17" s="5" customFormat="1" ht="17.100000000000001" customHeight="1" thickBot="1">
      <c r="A46" s="25"/>
      <c r="B46" s="25"/>
      <c r="C46" s="25"/>
      <c r="D46" s="25"/>
      <c r="E46" s="25"/>
      <c r="F46" s="26" t="s">
        <v>87</v>
      </c>
      <c r="G46" s="27">
        <v>24518</v>
      </c>
      <c r="H46" s="27">
        <v>27517</v>
      </c>
      <c r="I46" s="27">
        <v>30291</v>
      </c>
      <c r="J46" s="28">
        <v>57808</v>
      </c>
      <c r="K46" s="24"/>
      <c r="L46" s="15"/>
      <c r="M46" s="16"/>
      <c r="N46" s="17"/>
      <c r="O46" s="18"/>
      <c r="P46" s="19"/>
      <c r="Q46" s="20"/>
    </row>
    <row r="47" spans="1:17" ht="12">
      <c r="G47" s="37"/>
      <c r="H47" s="37"/>
      <c r="I47" s="37"/>
      <c r="J47" s="37"/>
    </row>
    <row r="48" spans="1:17" ht="12"/>
    <row r="49" ht="12"/>
    <row r="50" ht="48" customHeight="1"/>
    <row r="51" ht="48" customHeight="1"/>
    <row r="52" ht="29.25" customHeight="1"/>
    <row r="53" ht="29.25" customHeight="1"/>
    <row r="54" ht="12"/>
    <row r="55" ht="33" customHeight="1"/>
    <row r="56" ht="33" customHeight="1"/>
    <row r="57" ht="33" customHeight="1"/>
    <row r="58" ht="33" customHeight="1"/>
    <row r="59" ht="33" customHeight="1"/>
    <row r="60" ht="33" customHeight="1"/>
    <row r="61" ht="12"/>
    <row r="62" ht="48" customHeight="1"/>
    <row r="63" ht="48" customHeight="1"/>
    <row r="64" ht="29.25" customHeight="1"/>
    <row r="65" spans="11:11" ht="29.25" customHeight="1"/>
    <row r="66" spans="11:11" ht="12"/>
    <row r="67" spans="11:11" ht="12"/>
    <row r="68" spans="11:11" ht="12"/>
    <row r="69" spans="11:11" s="29" customFormat="1" ht="28.5" customHeight="1"/>
    <row r="70" spans="11:11" s="29" customFormat="1" ht="28.5" customHeight="1"/>
    <row r="71" spans="11:11" s="29" customFormat="1" ht="24"/>
    <row r="72" spans="11:11" ht="12"/>
    <row r="73" spans="11:11" ht="21">
      <c r="K73" s="21"/>
    </row>
    <row r="74" spans="11:11" ht="21">
      <c r="K74" s="21"/>
    </row>
    <row r="75" spans="11:11" ht="12"/>
    <row r="76" spans="11:11" ht="21">
      <c r="K76" s="21"/>
    </row>
    <row r="77" spans="11:11" ht="12"/>
    <row r="78" spans="11:11" ht="12"/>
    <row r="79" spans="11:11" ht="12"/>
    <row r="80" spans="11:11" ht="12"/>
    <row r="81" spans="11:11" ht="21">
      <c r="K81" s="21"/>
    </row>
    <row r="82" spans="11:11" ht="21">
      <c r="K82" s="21"/>
    </row>
    <row r="83" spans="11:11" ht="21">
      <c r="K83" s="21"/>
    </row>
    <row r="84" spans="11:11" ht="21">
      <c r="K84" s="30"/>
    </row>
    <row r="85" spans="11:11" ht="17.100000000000001" customHeight="1">
      <c r="K85" s="24"/>
    </row>
    <row r="86" spans="11:11" ht="17.100000000000001" customHeight="1">
      <c r="K86" s="24"/>
    </row>
  </sheetData>
  <mergeCells count="49">
    <mergeCell ref="L36:N37"/>
    <mergeCell ref="O36:P37"/>
    <mergeCell ref="Q36:Q37"/>
    <mergeCell ref="L39:Q43"/>
    <mergeCell ref="O44:P45"/>
    <mergeCell ref="Q44:Q45"/>
    <mergeCell ref="L31:N33"/>
    <mergeCell ref="O31:P33"/>
    <mergeCell ref="Q31:Q33"/>
    <mergeCell ref="L34:N35"/>
    <mergeCell ref="O34:P35"/>
    <mergeCell ref="Q34:Q35"/>
    <mergeCell ref="Q21:Q22"/>
    <mergeCell ref="L25:N27"/>
    <mergeCell ref="O25:P27"/>
    <mergeCell ref="Q25:Q27"/>
    <mergeCell ref="L28:N30"/>
    <mergeCell ref="O28:P30"/>
    <mergeCell ref="Q28:Q30"/>
    <mergeCell ref="O23:P24"/>
    <mergeCell ref="Q23:Q24"/>
    <mergeCell ref="L19:N22"/>
    <mergeCell ref="O19:P20"/>
    <mergeCell ref="Q19:Q20"/>
    <mergeCell ref="O21:P22"/>
    <mergeCell ref="L15:L18"/>
    <mergeCell ref="M15:M16"/>
    <mergeCell ref="N15:N16"/>
    <mergeCell ref="O15:O18"/>
    <mergeCell ref="P15:P16"/>
    <mergeCell ref="Q15:Q16"/>
    <mergeCell ref="M17:M18"/>
    <mergeCell ref="N17:N18"/>
    <mergeCell ref="P17:P18"/>
    <mergeCell ref="Q17:Q18"/>
    <mergeCell ref="L10:N11"/>
    <mergeCell ref="O10:P11"/>
    <mergeCell ref="Q10:Q11"/>
    <mergeCell ref="L12:N13"/>
    <mergeCell ref="O12:P13"/>
    <mergeCell ref="Q12:Q13"/>
    <mergeCell ref="L7:N9"/>
    <mergeCell ref="O7:P9"/>
    <mergeCell ref="Q7:Q9"/>
    <mergeCell ref="A1:J1"/>
    <mergeCell ref="L1:Q1"/>
    <mergeCell ref="L4:N6"/>
    <mergeCell ref="O4:P6"/>
    <mergeCell ref="Q4:Q6"/>
  </mergeCells>
  <phoneticPr fontId="11"/>
  <printOptions horizontalCentered="1"/>
  <pageMargins left="0.78740157480314965" right="0.78740157480314965" top="0.78740157480314965" bottom="0.78740157480314965" header="0.51181102362204722" footer="0.51181102362204722"/>
  <pageSetup paperSize="9" scale="67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6"/>
  <sheetViews>
    <sheetView view="pageBreakPreview" zoomScale="75" zoomScaleNormal="100" zoomScaleSheetLayoutView="75" workbookViewId="0">
      <selection activeCell="O21" sqref="O21:P22"/>
    </sheetView>
  </sheetViews>
  <sheetFormatPr defaultRowHeight="17.100000000000001" customHeight="1"/>
  <cols>
    <col min="1" max="1" width="16.125" style="2" customWidth="1"/>
    <col min="2" max="5" width="6.625" style="2" customWidth="1"/>
    <col min="6" max="6" width="16.125" style="2" customWidth="1"/>
    <col min="7" max="10" width="6.875" style="2" customWidth="1"/>
    <col min="11" max="11" width="5.25" style="1" customWidth="1"/>
    <col min="12" max="17" width="13.625" style="2" customWidth="1"/>
    <col min="18" max="256" width="9" style="2"/>
    <col min="257" max="257" width="16.125" style="2" customWidth="1"/>
    <col min="258" max="261" width="6.625" style="2" customWidth="1"/>
    <col min="262" max="262" width="16.125" style="2" customWidth="1"/>
    <col min="263" max="266" width="6.875" style="2" customWidth="1"/>
    <col min="267" max="267" width="5.25" style="2" customWidth="1"/>
    <col min="268" max="273" width="13.625" style="2" customWidth="1"/>
    <col min="274" max="512" width="9" style="2"/>
    <col min="513" max="513" width="16.125" style="2" customWidth="1"/>
    <col min="514" max="517" width="6.625" style="2" customWidth="1"/>
    <col min="518" max="518" width="16.125" style="2" customWidth="1"/>
    <col min="519" max="522" width="6.875" style="2" customWidth="1"/>
    <col min="523" max="523" width="5.25" style="2" customWidth="1"/>
    <col min="524" max="529" width="13.625" style="2" customWidth="1"/>
    <col min="530" max="768" width="9" style="2"/>
    <col min="769" max="769" width="16.125" style="2" customWidth="1"/>
    <col min="770" max="773" width="6.625" style="2" customWidth="1"/>
    <col min="774" max="774" width="16.125" style="2" customWidth="1"/>
    <col min="775" max="778" width="6.875" style="2" customWidth="1"/>
    <col min="779" max="779" width="5.25" style="2" customWidth="1"/>
    <col min="780" max="785" width="13.625" style="2" customWidth="1"/>
    <col min="786" max="1024" width="9" style="2"/>
    <col min="1025" max="1025" width="16.125" style="2" customWidth="1"/>
    <col min="1026" max="1029" width="6.625" style="2" customWidth="1"/>
    <col min="1030" max="1030" width="16.125" style="2" customWidth="1"/>
    <col min="1031" max="1034" width="6.875" style="2" customWidth="1"/>
    <col min="1035" max="1035" width="5.25" style="2" customWidth="1"/>
    <col min="1036" max="1041" width="13.625" style="2" customWidth="1"/>
    <col min="1042" max="1280" width="9" style="2"/>
    <col min="1281" max="1281" width="16.125" style="2" customWidth="1"/>
    <col min="1282" max="1285" width="6.625" style="2" customWidth="1"/>
    <col min="1286" max="1286" width="16.125" style="2" customWidth="1"/>
    <col min="1287" max="1290" width="6.875" style="2" customWidth="1"/>
    <col min="1291" max="1291" width="5.25" style="2" customWidth="1"/>
    <col min="1292" max="1297" width="13.625" style="2" customWidth="1"/>
    <col min="1298" max="1536" width="9" style="2"/>
    <col min="1537" max="1537" width="16.125" style="2" customWidth="1"/>
    <col min="1538" max="1541" width="6.625" style="2" customWidth="1"/>
    <col min="1542" max="1542" width="16.125" style="2" customWidth="1"/>
    <col min="1543" max="1546" width="6.875" style="2" customWidth="1"/>
    <col min="1547" max="1547" width="5.25" style="2" customWidth="1"/>
    <col min="1548" max="1553" width="13.625" style="2" customWidth="1"/>
    <col min="1554" max="1792" width="9" style="2"/>
    <col min="1793" max="1793" width="16.125" style="2" customWidth="1"/>
    <col min="1794" max="1797" width="6.625" style="2" customWidth="1"/>
    <col min="1798" max="1798" width="16.125" style="2" customWidth="1"/>
    <col min="1799" max="1802" width="6.875" style="2" customWidth="1"/>
    <col min="1803" max="1803" width="5.25" style="2" customWidth="1"/>
    <col min="1804" max="1809" width="13.625" style="2" customWidth="1"/>
    <col min="1810" max="2048" width="9" style="2"/>
    <col min="2049" max="2049" width="16.125" style="2" customWidth="1"/>
    <col min="2050" max="2053" width="6.625" style="2" customWidth="1"/>
    <col min="2054" max="2054" width="16.125" style="2" customWidth="1"/>
    <col min="2055" max="2058" width="6.875" style="2" customWidth="1"/>
    <col min="2059" max="2059" width="5.25" style="2" customWidth="1"/>
    <col min="2060" max="2065" width="13.625" style="2" customWidth="1"/>
    <col min="2066" max="2304" width="9" style="2"/>
    <col min="2305" max="2305" width="16.125" style="2" customWidth="1"/>
    <col min="2306" max="2309" width="6.625" style="2" customWidth="1"/>
    <col min="2310" max="2310" width="16.125" style="2" customWidth="1"/>
    <col min="2311" max="2314" width="6.875" style="2" customWidth="1"/>
    <col min="2315" max="2315" width="5.25" style="2" customWidth="1"/>
    <col min="2316" max="2321" width="13.625" style="2" customWidth="1"/>
    <col min="2322" max="2560" width="9" style="2"/>
    <col min="2561" max="2561" width="16.125" style="2" customWidth="1"/>
    <col min="2562" max="2565" width="6.625" style="2" customWidth="1"/>
    <col min="2566" max="2566" width="16.125" style="2" customWidth="1"/>
    <col min="2567" max="2570" width="6.875" style="2" customWidth="1"/>
    <col min="2571" max="2571" width="5.25" style="2" customWidth="1"/>
    <col min="2572" max="2577" width="13.625" style="2" customWidth="1"/>
    <col min="2578" max="2816" width="9" style="2"/>
    <col min="2817" max="2817" width="16.125" style="2" customWidth="1"/>
    <col min="2818" max="2821" width="6.625" style="2" customWidth="1"/>
    <col min="2822" max="2822" width="16.125" style="2" customWidth="1"/>
    <col min="2823" max="2826" width="6.875" style="2" customWidth="1"/>
    <col min="2827" max="2827" width="5.25" style="2" customWidth="1"/>
    <col min="2828" max="2833" width="13.625" style="2" customWidth="1"/>
    <col min="2834" max="3072" width="9" style="2"/>
    <col min="3073" max="3073" width="16.125" style="2" customWidth="1"/>
    <col min="3074" max="3077" width="6.625" style="2" customWidth="1"/>
    <col min="3078" max="3078" width="16.125" style="2" customWidth="1"/>
    <col min="3079" max="3082" width="6.875" style="2" customWidth="1"/>
    <col min="3083" max="3083" width="5.25" style="2" customWidth="1"/>
    <col min="3084" max="3089" width="13.625" style="2" customWidth="1"/>
    <col min="3090" max="3328" width="9" style="2"/>
    <col min="3329" max="3329" width="16.125" style="2" customWidth="1"/>
    <col min="3330" max="3333" width="6.625" style="2" customWidth="1"/>
    <col min="3334" max="3334" width="16.125" style="2" customWidth="1"/>
    <col min="3335" max="3338" width="6.875" style="2" customWidth="1"/>
    <col min="3339" max="3339" width="5.25" style="2" customWidth="1"/>
    <col min="3340" max="3345" width="13.625" style="2" customWidth="1"/>
    <col min="3346" max="3584" width="9" style="2"/>
    <col min="3585" max="3585" width="16.125" style="2" customWidth="1"/>
    <col min="3586" max="3589" width="6.625" style="2" customWidth="1"/>
    <col min="3590" max="3590" width="16.125" style="2" customWidth="1"/>
    <col min="3591" max="3594" width="6.875" style="2" customWidth="1"/>
    <col min="3595" max="3595" width="5.25" style="2" customWidth="1"/>
    <col min="3596" max="3601" width="13.625" style="2" customWidth="1"/>
    <col min="3602" max="3840" width="9" style="2"/>
    <col min="3841" max="3841" width="16.125" style="2" customWidth="1"/>
    <col min="3842" max="3845" width="6.625" style="2" customWidth="1"/>
    <col min="3846" max="3846" width="16.125" style="2" customWidth="1"/>
    <col min="3847" max="3850" width="6.875" style="2" customWidth="1"/>
    <col min="3851" max="3851" width="5.25" style="2" customWidth="1"/>
    <col min="3852" max="3857" width="13.625" style="2" customWidth="1"/>
    <col min="3858" max="4096" width="9" style="2"/>
    <col min="4097" max="4097" width="16.125" style="2" customWidth="1"/>
    <col min="4098" max="4101" width="6.625" style="2" customWidth="1"/>
    <col min="4102" max="4102" width="16.125" style="2" customWidth="1"/>
    <col min="4103" max="4106" width="6.875" style="2" customWidth="1"/>
    <col min="4107" max="4107" width="5.25" style="2" customWidth="1"/>
    <col min="4108" max="4113" width="13.625" style="2" customWidth="1"/>
    <col min="4114" max="4352" width="9" style="2"/>
    <col min="4353" max="4353" width="16.125" style="2" customWidth="1"/>
    <col min="4354" max="4357" width="6.625" style="2" customWidth="1"/>
    <col min="4358" max="4358" width="16.125" style="2" customWidth="1"/>
    <col min="4359" max="4362" width="6.875" style="2" customWidth="1"/>
    <col min="4363" max="4363" width="5.25" style="2" customWidth="1"/>
    <col min="4364" max="4369" width="13.625" style="2" customWidth="1"/>
    <col min="4370" max="4608" width="9" style="2"/>
    <col min="4609" max="4609" width="16.125" style="2" customWidth="1"/>
    <col min="4610" max="4613" width="6.625" style="2" customWidth="1"/>
    <col min="4614" max="4614" width="16.125" style="2" customWidth="1"/>
    <col min="4615" max="4618" width="6.875" style="2" customWidth="1"/>
    <col min="4619" max="4619" width="5.25" style="2" customWidth="1"/>
    <col min="4620" max="4625" width="13.625" style="2" customWidth="1"/>
    <col min="4626" max="4864" width="9" style="2"/>
    <col min="4865" max="4865" width="16.125" style="2" customWidth="1"/>
    <col min="4866" max="4869" width="6.625" style="2" customWidth="1"/>
    <col min="4870" max="4870" width="16.125" style="2" customWidth="1"/>
    <col min="4871" max="4874" width="6.875" style="2" customWidth="1"/>
    <col min="4875" max="4875" width="5.25" style="2" customWidth="1"/>
    <col min="4876" max="4881" width="13.625" style="2" customWidth="1"/>
    <col min="4882" max="5120" width="9" style="2"/>
    <col min="5121" max="5121" width="16.125" style="2" customWidth="1"/>
    <col min="5122" max="5125" width="6.625" style="2" customWidth="1"/>
    <col min="5126" max="5126" width="16.125" style="2" customWidth="1"/>
    <col min="5127" max="5130" width="6.875" style="2" customWidth="1"/>
    <col min="5131" max="5131" width="5.25" style="2" customWidth="1"/>
    <col min="5132" max="5137" width="13.625" style="2" customWidth="1"/>
    <col min="5138" max="5376" width="9" style="2"/>
    <col min="5377" max="5377" width="16.125" style="2" customWidth="1"/>
    <col min="5378" max="5381" width="6.625" style="2" customWidth="1"/>
    <col min="5382" max="5382" width="16.125" style="2" customWidth="1"/>
    <col min="5383" max="5386" width="6.875" style="2" customWidth="1"/>
    <col min="5387" max="5387" width="5.25" style="2" customWidth="1"/>
    <col min="5388" max="5393" width="13.625" style="2" customWidth="1"/>
    <col min="5394" max="5632" width="9" style="2"/>
    <col min="5633" max="5633" width="16.125" style="2" customWidth="1"/>
    <col min="5634" max="5637" width="6.625" style="2" customWidth="1"/>
    <col min="5638" max="5638" width="16.125" style="2" customWidth="1"/>
    <col min="5639" max="5642" width="6.875" style="2" customWidth="1"/>
    <col min="5643" max="5643" width="5.25" style="2" customWidth="1"/>
    <col min="5644" max="5649" width="13.625" style="2" customWidth="1"/>
    <col min="5650" max="5888" width="9" style="2"/>
    <col min="5889" max="5889" width="16.125" style="2" customWidth="1"/>
    <col min="5890" max="5893" width="6.625" style="2" customWidth="1"/>
    <col min="5894" max="5894" width="16.125" style="2" customWidth="1"/>
    <col min="5895" max="5898" width="6.875" style="2" customWidth="1"/>
    <col min="5899" max="5899" width="5.25" style="2" customWidth="1"/>
    <col min="5900" max="5905" width="13.625" style="2" customWidth="1"/>
    <col min="5906" max="6144" width="9" style="2"/>
    <col min="6145" max="6145" width="16.125" style="2" customWidth="1"/>
    <col min="6146" max="6149" width="6.625" style="2" customWidth="1"/>
    <col min="6150" max="6150" width="16.125" style="2" customWidth="1"/>
    <col min="6151" max="6154" width="6.875" style="2" customWidth="1"/>
    <col min="6155" max="6155" width="5.25" style="2" customWidth="1"/>
    <col min="6156" max="6161" width="13.625" style="2" customWidth="1"/>
    <col min="6162" max="6400" width="9" style="2"/>
    <col min="6401" max="6401" width="16.125" style="2" customWidth="1"/>
    <col min="6402" max="6405" width="6.625" style="2" customWidth="1"/>
    <col min="6406" max="6406" width="16.125" style="2" customWidth="1"/>
    <col min="6407" max="6410" width="6.875" style="2" customWidth="1"/>
    <col min="6411" max="6411" width="5.25" style="2" customWidth="1"/>
    <col min="6412" max="6417" width="13.625" style="2" customWidth="1"/>
    <col min="6418" max="6656" width="9" style="2"/>
    <col min="6657" max="6657" width="16.125" style="2" customWidth="1"/>
    <col min="6658" max="6661" width="6.625" style="2" customWidth="1"/>
    <col min="6662" max="6662" width="16.125" style="2" customWidth="1"/>
    <col min="6663" max="6666" width="6.875" style="2" customWidth="1"/>
    <col min="6667" max="6667" width="5.25" style="2" customWidth="1"/>
    <col min="6668" max="6673" width="13.625" style="2" customWidth="1"/>
    <col min="6674" max="6912" width="9" style="2"/>
    <col min="6913" max="6913" width="16.125" style="2" customWidth="1"/>
    <col min="6914" max="6917" width="6.625" style="2" customWidth="1"/>
    <col min="6918" max="6918" width="16.125" style="2" customWidth="1"/>
    <col min="6919" max="6922" width="6.875" style="2" customWidth="1"/>
    <col min="6923" max="6923" width="5.25" style="2" customWidth="1"/>
    <col min="6924" max="6929" width="13.625" style="2" customWidth="1"/>
    <col min="6930" max="7168" width="9" style="2"/>
    <col min="7169" max="7169" width="16.125" style="2" customWidth="1"/>
    <col min="7170" max="7173" width="6.625" style="2" customWidth="1"/>
    <col min="7174" max="7174" width="16.125" style="2" customWidth="1"/>
    <col min="7175" max="7178" width="6.875" style="2" customWidth="1"/>
    <col min="7179" max="7179" width="5.25" style="2" customWidth="1"/>
    <col min="7180" max="7185" width="13.625" style="2" customWidth="1"/>
    <col min="7186" max="7424" width="9" style="2"/>
    <col min="7425" max="7425" width="16.125" style="2" customWidth="1"/>
    <col min="7426" max="7429" width="6.625" style="2" customWidth="1"/>
    <col min="7430" max="7430" width="16.125" style="2" customWidth="1"/>
    <col min="7431" max="7434" width="6.875" style="2" customWidth="1"/>
    <col min="7435" max="7435" width="5.25" style="2" customWidth="1"/>
    <col min="7436" max="7441" width="13.625" style="2" customWidth="1"/>
    <col min="7442" max="7680" width="9" style="2"/>
    <col min="7681" max="7681" width="16.125" style="2" customWidth="1"/>
    <col min="7682" max="7685" width="6.625" style="2" customWidth="1"/>
    <col min="7686" max="7686" width="16.125" style="2" customWidth="1"/>
    <col min="7687" max="7690" width="6.875" style="2" customWidth="1"/>
    <col min="7691" max="7691" width="5.25" style="2" customWidth="1"/>
    <col min="7692" max="7697" width="13.625" style="2" customWidth="1"/>
    <col min="7698" max="7936" width="9" style="2"/>
    <col min="7937" max="7937" width="16.125" style="2" customWidth="1"/>
    <col min="7938" max="7941" width="6.625" style="2" customWidth="1"/>
    <col min="7942" max="7942" width="16.125" style="2" customWidth="1"/>
    <col min="7943" max="7946" width="6.875" style="2" customWidth="1"/>
    <col min="7947" max="7947" width="5.25" style="2" customWidth="1"/>
    <col min="7948" max="7953" width="13.625" style="2" customWidth="1"/>
    <col min="7954" max="8192" width="9" style="2"/>
    <col min="8193" max="8193" width="16.125" style="2" customWidth="1"/>
    <col min="8194" max="8197" width="6.625" style="2" customWidth="1"/>
    <col min="8198" max="8198" width="16.125" style="2" customWidth="1"/>
    <col min="8199" max="8202" width="6.875" style="2" customWidth="1"/>
    <col min="8203" max="8203" width="5.25" style="2" customWidth="1"/>
    <col min="8204" max="8209" width="13.625" style="2" customWidth="1"/>
    <col min="8210" max="8448" width="9" style="2"/>
    <col min="8449" max="8449" width="16.125" style="2" customWidth="1"/>
    <col min="8450" max="8453" width="6.625" style="2" customWidth="1"/>
    <col min="8454" max="8454" width="16.125" style="2" customWidth="1"/>
    <col min="8455" max="8458" width="6.875" style="2" customWidth="1"/>
    <col min="8459" max="8459" width="5.25" style="2" customWidth="1"/>
    <col min="8460" max="8465" width="13.625" style="2" customWidth="1"/>
    <col min="8466" max="8704" width="9" style="2"/>
    <col min="8705" max="8705" width="16.125" style="2" customWidth="1"/>
    <col min="8706" max="8709" width="6.625" style="2" customWidth="1"/>
    <col min="8710" max="8710" width="16.125" style="2" customWidth="1"/>
    <col min="8711" max="8714" width="6.875" style="2" customWidth="1"/>
    <col min="8715" max="8715" width="5.25" style="2" customWidth="1"/>
    <col min="8716" max="8721" width="13.625" style="2" customWidth="1"/>
    <col min="8722" max="8960" width="9" style="2"/>
    <col min="8961" max="8961" width="16.125" style="2" customWidth="1"/>
    <col min="8962" max="8965" width="6.625" style="2" customWidth="1"/>
    <col min="8966" max="8966" width="16.125" style="2" customWidth="1"/>
    <col min="8967" max="8970" width="6.875" style="2" customWidth="1"/>
    <col min="8971" max="8971" width="5.25" style="2" customWidth="1"/>
    <col min="8972" max="8977" width="13.625" style="2" customWidth="1"/>
    <col min="8978" max="9216" width="9" style="2"/>
    <col min="9217" max="9217" width="16.125" style="2" customWidth="1"/>
    <col min="9218" max="9221" width="6.625" style="2" customWidth="1"/>
    <col min="9222" max="9222" width="16.125" style="2" customWidth="1"/>
    <col min="9223" max="9226" width="6.875" style="2" customWidth="1"/>
    <col min="9227" max="9227" width="5.25" style="2" customWidth="1"/>
    <col min="9228" max="9233" width="13.625" style="2" customWidth="1"/>
    <col min="9234" max="9472" width="9" style="2"/>
    <col min="9473" max="9473" width="16.125" style="2" customWidth="1"/>
    <col min="9474" max="9477" width="6.625" style="2" customWidth="1"/>
    <col min="9478" max="9478" width="16.125" style="2" customWidth="1"/>
    <col min="9479" max="9482" width="6.875" style="2" customWidth="1"/>
    <col min="9483" max="9483" width="5.25" style="2" customWidth="1"/>
    <col min="9484" max="9489" width="13.625" style="2" customWidth="1"/>
    <col min="9490" max="9728" width="9" style="2"/>
    <col min="9729" max="9729" width="16.125" style="2" customWidth="1"/>
    <col min="9730" max="9733" width="6.625" style="2" customWidth="1"/>
    <col min="9734" max="9734" width="16.125" style="2" customWidth="1"/>
    <col min="9735" max="9738" width="6.875" style="2" customWidth="1"/>
    <col min="9739" max="9739" width="5.25" style="2" customWidth="1"/>
    <col min="9740" max="9745" width="13.625" style="2" customWidth="1"/>
    <col min="9746" max="9984" width="9" style="2"/>
    <col min="9985" max="9985" width="16.125" style="2" customWidth="1"/>
    <col min="9986" max="9989" width="6.625" style="2" customWidth="1"/>
    <col min="9990" max="9990" width="16.125" style="2" customWidth="1"/>
    <col min="9991" max="9994" width="6.875" style="2" customWidth="1"/>
    <col min="9995" max="9995" width="5.25" style="2" customWidth="1"/>
    <col min="9996" max="10001" width="13.625" style="2" customWidth="1"/>
    <col min="10002" max="10240" width="9" style="2"/>
    <col min="10241" max="10241" width="16.125" style="2" customWidth="1"/>
    <col min="10242" max="10245" width="6.625" style="2" customWidth="1"/>
    <col min="10246" max="10246" width="16.125" style="2" customWidth="1"/>
    <col min="10247" max="10250" width="6.875" style="2" customWidth="1"/>
    <col min="10251" max="10251" width="5.25" style="2" customWidth="1"/>
    <col min="10252" max="10257" width="13.625" style="2" customWidth="1"/>
    <col min="10258" max="10496" width="9" style="2"/>
    <col min="10497" max="10497" width="16.125" style="2" customWidth="1"/>
    <col min="10498" max="10501" width="6.625" style="2" customWidth="1"/>
    <col min="10502" max="10502" width="16.125" style="2" customWidth="1"/>
    <col min="10503" max="10506" width="6.875" style="2" customWidth="1"/>
    <col min="10507" max="10507" width="5.25" style="2" customWidth="1"/>
    <col min="10508" max="10513" width="13.625" style="2" customWidth="1"/>
    <col min="10514" max="10752" width="9" style="2"/>
    <col min="10753" max="10753" width="16.125" style="2" customWidth="1"/>
    <col min="10754" max="10757" width="6.625" style="2" customWidth="1"/>
    <col min="10758" max="10758" width="16.125" style="2" customWidth="1"/>
    <col min="10759" max="10762" width="6.875" style="2" customWidth="1"/>
    <col min="10763" max="10763" width="5.25" style="2" customWidth="1"/>
    <col min="10764" max="10769" width="13.625" style="2" customWidth="1"/>
    <col min="10770" max="11008" width="9" style="2"/>
    <col min="11009" max="11009" width="16.125" style="2" customWidth="1"/>
    <col min="11010" max="11013" width="6.625" style="2" customWidth="1"/>
    <col min="11014" max="11014" width="16.125" style="2" customWidth="1"/>
    <col min="11015" max="11018" width="6.875" style="2" customWidth="1"/>
    <col min="11019" max="11019" width="5.25" style="2" customWidth="1"/>
    <col min="11020" max="11025" width="13.625" style="2" customWidth="1"/>
    <col min="11026" max="11264" width="9" style="2"/>
    <col min="11265" max="11265" width="16.125" style="2" customWidth="1"/>
    <col min="11266" max="11269" width="6.625" style="2" customWidth="1"/>
    <col min="11270" max="11270" width="16.125" style="2" customWidth="1"/>
    <col min="11271" max="11274" width="6.875" style="2" customWidth="1"/>
    <col min="11275" max="11275" width="5.25" style="2" customWidth="1"/>
    <col min="11276" max="11281" width="13.625" style="2" customWidth="1"/>
    <col min="11282" max="11520" width="9" style="2"/>
    <col min="11521" max="11521" width="16.125" style="2" customWidth="1"/>
    <col min="11522" max="11525" width="6.625" style="2" customWidth="1"/>
    <col min="11526" max="11526" width="16.125" style="2" customWidth="1"/>
    <col min="11527" max="11530" width="6.875" style="2" customWidth="1"/>
    <col min="11531" max="11531" width="5.25" style="2" customWidth="1"/>
    <col min="11532" max="11537" width="13.625" style="2" customWidth="1"/>
    <col min="11538" max="11776" width="9" style="2"/>
    <col min="11777" max="11777" width="16.125" style="2" customWidth="1"/>
    <col min="11778" max="11781" width="6.625" style="2" customWidth="1"/>
    <col min="11782" max="11782" width="16.125" style="2" customWidth="1"/>
    <col min="11783" max="11786" width="6.875" style="2" customWidth="1"/>
    <col min="11787" max="11787" width="5.25" style="2" customWidth="1"/>
    <col min="11788" max="11793" width="13.625" style="2" customWidth="1"/>
    <col min="11794" max="12032" width="9" style="2"/>
    <col min="12033" max="12033" width="16.125" style="2" customWidth="1"/>
    <col min="12034" max="12037" width="6.625" style="2" customWidth="1"/>
    <col min="12038" max="12038" width="16.125" style="2" customWidth="1"/>
    <col min="12039" max="12042" width="6.875" style="2" customWidth="1"/>
    <col min="12043" max="12043" width="5.25" style="2" customWidth="1"/>
    <col min="12044" max="12049" width="13.625" style="2" customWidth="1"/>
    <col min="12050" max="12288" width="9" style="2"/>
    <col min="12289" max="12289" width="16.125" style="2" customWidth="1"/>
    <col min="12290" max="12293" width="6.625" style="2" customWidth="1"/>
    <col min="12294" max="12294" width="16.125" style="2" customWidth="1"/>
    <col min="12295" max="12298" width="6.875" style="2" customWidth="1"/>
    <col min="12299" max="12299" width="5.25" style="2" customWidth="1"/>
    <col min="12300" max="12305" width="13.625" style="2" customWidth="1"/>
    <col min="12306" max="12544" width="9" style="2"/>
    <col min="12545" max="12545" width="16.125" style="2" customWidth="1"/>
    <col min="12546" max="12549" width="6.625" style="2" customWidth="1"/>
    <col min="12550" max="12550" width="16.125" style="2" customWidth="1"/>
    <col min="12551" max="12554" width="6.875" style="2" customWidth="1"/>
    <col min="12555" max="12555" width="5.25" style="2" customWidth="1"/>
    <col min="12556" max="12561" width="13.625" style="2" customWidth="1"/>
    <col min="12562" max="12800" width="9" style="2"/>
    <col min="12801" max="12801" width="16.125" style="2" customWidth="1"/>
    <col min="12802" max="12805" width="6.625" style="2" customWidth="1"/>
    <col min="12806" max="12806" width="16.125" style="2" customWidth="1"/>
    <col min="12807" max="12810" width="6.875" style="2" customWidth="1"/>
    <col min="12811" max="12811" width="5.25" style="2" customWidth="1"/>
    <col min="12812" max="12817" width="13.625" style="2" customWidth="1"/>
    <col min="12818" max="13056" width="9" style="2"/>
    <col min="13057" max="13057" width="16.125" style="2" customWidth="1"/>
    <col min="13058" max="13061" width="6.625" style="2" customWidth="1"/>
    <col min="13062" max="13062" width="16.125" style="2" customWidth="1"/>
    <col min="13063" max="13066" width="6.875" style="2" customWidth="1"/>
    <col min="13067" max="13067" width="5.25" style="2" customWidth="1"/>
    <col min="13068" max="13073" width="13.625" style="2" customWidth="1"/>
    <col min="13074" max="13312" width="9" style="2"/>
    <col min="13313" max="13313" width="16.125" style="2" customWidth="1"/>
    <col min="13314" max="13317" width="6.625" style="2" customWidth="1"/>
    <col min="13318" max="13318" width="16.125" style="2" customWidth="1"/>
    <col min="13319" max="13322" width="6.875" style="2" customWidth="1"/>
    <col min="13323" max="13323" width="5.25" style="2" customWidth="1"/>
    <col min="13324" max="13329" width="13.625" style="2" customWidth="1"/>
    <col min="13330" max="13568" width="9" style="2"/>
    <col min="13569" max="13569" width="16.125" style="2" customWidth="1"/>
    <col min="13570" max="13573" width="6.625" style="2" customWidth="1"/>
    <col min="13574" max="13574" width="16.125" style="2" customWidth="1"/>
    <col min="13575" max="13578" width="6.875" style="2" customWidth="1"/>
    <col min="13579" max="13579" width="5.25" style="2" customWidth="1"/>
    <col min="13580" max="13585" width="13.625" style="2" customWidth="1"/>
    <col min="13586" max="13824" width="9" style="2"/>
    <col min="13825" max="13825" width="16.125" style="2" customWidth="1"/>
    <col min="13826" max="13829" width="6.625" style="2" customWidth="1"/>
    <col min="13830" max="13830" width="16.125" style="2" customWidth="1"/>
    <col min="13831" max="13834" width="6.875" style="2" customWidth="1"/>
    <col min="13835" max="13835" width="5.25" style="2" customWidth="1"/>
    <col min="13836" max="13841" width="13.625" style="2" customWidth="1"/>
    <col min="13842" max="14080" width="9" style="2"/>
    <col min="14081" max="14081" width="16.125" style="2" customWidth="1"/>
    <col min="14082" max="14085" width="6.625" style="2" customWidth="1"/>
    <col min="14086" max="14086" width="16.125" style="2" customWidth="1"/>
    <col min="14087" max="14090" width="6.875" style="2" customWidth="1"/>
    <col min="14091" max="14091" width="5.25" style="2" customWidth="1"/>
    <col min="14092" max="14097" width="13.625" style="2" customWidth="1"/>
    <col min="14098" max="14336" width="9" style="2"/>
    <col min="14337" max="14337" width="16.125" style="2" customWidth="1"/>
    <col min="14338" max="14341" width="6.625" style="2" customWidth="1"/>
    <col min="14342" max="14342" width="16.125" style="2" customWidth="1"/>
    <col min="14343" max="14346" width="6.875" style="2" customWidth="1"/>
    <col min="14347" max="14347" width="5.25" style="2" customWidth="1"/>
    <col min="14348" max="14353" width="13.625" style="2" customWidth="1"/>
    <col min="14354" max="14592" width="9" style="2"/>
    <col min="14593" max="14593" width="16.125" style="2" customWidth="1"/>
    <col min="14594" max="14597" width="6.625" style="2" customWidth="1"/>
    <col min="14598" max="14598" width="16.125" style="2" customWidth="1"/>
    <col min="14599" max="14602" width="6.875" style="2" customWidth="1"/>
    <col min="14603" max="14603" width="5.25" style="2" customWidth="1"/>
    <col min="14604" max="14609" width="13.625" style="2" customWidth="1"/>
    <col min="14610" max="14848" width="9" style="2"/>
    <col min="14849" max="14849" width="16.125" style="2" customWidth="1"/>
    <col min="14850" max="14853" width="6.625" style="2" customWidth="1"/>
    <col min="14854" max="14854" width="16.125" style="2" customWidth="1"/>
    <col min="14855" max="14858" width="6.875" style="2" customWidth="1"/>
    <col min="14859" max="14859" width="5.25" style="2" customWidth="1"/>
    <col min="14860" max="14865" width="13.625" style="2" customWidth="1"/>
    <col min="14866" max="15104" width="9" style="2"/>
    <col min="15105" max="15105" width="16.125" style="2" customWidth="1"/>
    <col min="15106" max="15109" width="6.625" style="2" customWidth="1"/>
    <col min="15110" max="15110" width="16.125" style="2" customWidth="1"/>
    <col min="15111" max="15114" width="6.875" style="2" customWidth="1"/>
    <col min="15115" max="15115" width="5.25" style="2" customWidth="1"/>
    <col min="15116" max="15121" width="13.625" style="2" customWidth="1"/>
    <col min="15122" max="15360" width="9" style="2"/>
    <col min="15361" max="15361" width="16.125" style="2" customWidth="1"/>
    <col min="15362" max="15365" width="6.625" style="2" customWidth="1"/>
    <col min="15366" max="15366" width="16.125" style="2" customWidth="1"/>
    <col min="15367" max="15370" width="6.875" style="2" customWidth="1"/>
    <col min="15371" max="15371" width="5.25" style="2" customWidth="1"/>
    <col min="15372" max="15377" width="13.625" style="2" customWidth="1"/>
    <col min="15378" max="15616" width="9" style="2"/>
    <col min="15617" max="15617" width="16.125" style="2" customWidth="1"/>
    <col min="15618" max="15621" width="6.625" style="2" customWidth="1"/>
    <col min="15622" max="15622" width="16.125" style="2" customWidth="1"/>
    <col min="15623" max="15626" width="6.875" style="2" customWidth="1"/>
    <col min="15627" max="15627" width="5.25" style="2" customWidth="1"/>
    <col min="15628" max="15633" width="13.625" style="2" customWidth="1"/>
    <col min="15634" max="15872" width="9" style="2"/>
    <col min="15873" max="15873" width="16.125" style="2" customWidth="1"/>
    <col min="15874" max="15877" width="6.625" style="2" customWidth="1"/>
    <col min="15878" max="15878" width="16.125" style="2" customWidth="1"/>
    <col min="15879" max="15882" width="6.875" style="2" customWidth="1"/>
    <col min="15883" max="15883" width="5.25" style="2" customWidth="1"/>
    <col min="15884" max="15889" width="13.625" style="2" customWidth="1"/>
    <col min="15890" max="16128" width="9" style="2"/>
    <col min="16129" max="16129" width="16.125" style="2" customWidth="1"/>
    <col min="16130" max="16133" width="6.625" style="2" customWidth="1"/>
    <col min="16134" max="16134" width="16.125" style="2" customWidth="1"/>
    <col min="16135" max="16138" width="6.875" style="2" customWidth="1"/>
    <col min="16139" max="16139" width="5.25" style="2" customWidth="1"/>
    <col min="16140" max="16145" width="13.625" style="2" customWidth="1"/>
    <col min="16146" max="16384" width="9" style="2"/>
  </cols>
  <sheetData>
    <row r="1" spans="1:17" ht="18" customHeight="1">
      <c r="A1" s="61" t="s">
        <v>133</v>
      </c>
      <c r="B1" s="62"/>
      <c r="C1" s="62"/>
      <c r="D1" s="62"/>
      <c r="E1" s="62"/>
      <c r="F1" s="62"/>
      <c r="G1" s="62"/>
      <c r="H1" s="62"/>
      <c r="I1" s="62"/>
      <c r="J1" s="62"/>
      <c r="L1" s="63" t="s">
        <v>134</v>
      </c>
      <c r="M1" s="63"/>
      <c r="N1" s="63"/>
      <c r="O1" s="63"/>
      <c r="P1" s="63"/>
      <c r="Q1" s="63"/>
    </row>
    <row r="2" spans="1:17" s="5" customFormat="1" ht="17.100000000000001" customHeight="1" thickBot="1">
      <c r="A2" s="3"/>
      <c r="B2" s="3"/>
      <c r="C2" s="3"/>
      <c r="D2" s="3"/>
      <c r="E2" s="3"/>
      <c r="F2" s="3"/>
      <c r="G2" s="3"/>
      <c r="H2" s="3"/>
      <c r="I2" s="3"/>
      <c r="J2" s="4" t="s">
        <v>0</v>
      </c>
      <c r="L2" s="6"/>
      <c r="M2" s="6"/>
      <c r="N2" s="6"/>
      <c r="O2" s="6"/>
      <c r="P2" s="6"/>
      <c r="Q2" s="6"/>
    </row>
    <row r="3" spans="1:17" s="5" customFormat="1" ht="17.100000000000001" customHeight="1">
      <c r="A3" s="7" t="s">
        <v>1</v>
      </c>
      <c r="B3" s="8" t="s">
        <v>2</v>
      </c>
      <c r="C3" s="8" t="s">
        <v>3</v>
      </c>
      <c r="D3" s="8" t="s">
        <v>4</v>
      </c>
      <c r="E3" s="9" t="s">
        <v>5</v>
      </c>
      <c r="F3" s="10" t="s">
        <v>1</v>
      </c>
      <c r="G3" s="35" t="s">
        <v>2</v>
      </c>
      <c r="H3" s="35" t="s">
        <v>3</v>
      </c>
      <c r="I3" s="35" t="s">
        <v>4</v>
      </c>
      <c r="J3" s="36" t="s">
        <v>5</v>
      </c>
      <c r="L3" s="6"/>
      <c r="M3" s="6" t="s">
        <v>93</v>
      </c>
      <c r="N3" s="6"/>
      <c r="O3" s="6"/>
      <c r="P3" s="6"/>
      <c r="Q3" s="6"/>
    </row>
    <row r="4" spans="1:17" s="5" customFormat="1" ht="17.100000000000001" customHeight="1">
      <c r="A4" s="14" t="s">
        <v>6</v>
      </c>
      <c r="B4" s="11">
        <v>3</v>
      </c>
      <c r="C4" s="11">
        <v>6</v>
      </c>
      <c r="D4" s="11">
        <v>4</v>
      </c>
      <c r="E4" s="46">
        <v>10</v>
      </c>
      <c r="F4" s="31" t="s">
        <v>7</v>
      </c>
      <c r="G4" s="11">
        <v>271</v>
      </c>
      <c r="H4" s="11">
        <v>284</v>
      </c>
      <c r="I4" s="11">
        <v>308</v>
      </c>
      <c r="J4" s="12">
        <v>592</v>
      </c>
      <c r="L4" s="55" t="s">
        <v>88</v>
      </c>
      <c r="M4" s="56"/>
      <c r="N4" s="57"/>
      <c r="O4" s="58">
        <v>24520</v>
      </c>
      <c r="P4" s="59"/>
      <c r="Q4" s="60" t="s">
        <v>8</v>
      </c>
    </row>
    <row r="5" spans="1:17" s="5" customFormat="1" ht="17.100000000000001" customHeight="1">
      <c r="A5" s="14" t="s">
        <v>9</v>
      </c>
      <c r="B5" s="11">
        <v>0</v>
      </c>
      <c r="C5" s="11">
        <v>0</v>
      </c>
      <c r="D5" s="11">
        <v>0</v>
      </c>
      <c r="E5" s="46">
        <v>0</v>
      </c>
      <c r="F5" s="31" t="s">
        <v>10</v>
      </c>
      <c r="G5" s="11">
        <v>56</v>
      </c>
      <c r="H5" s="11">
        <v>67</v>
      </c>
      <c r="I5" s="11">
        <v>68</v>
      </c>
      <c r="J5" s="12">
        <v>135</v>
      </c>
      <c r="L5" s="55"/>
      <c r="M5" s="56"/>
      <c r="N5" s="57"/>
      <c r="O5" s="58"/>
      <c r="P5" s="59"/>
      <c r="Q5" s="60"/>
    </row>
    <row r="6" spans="1:17" s="5" customFormat="1" ht="17.100000000000001" customHeight="1">
      <c r="A6" s="14" t="s">
        <v>11</v>
      </c>
      <c r="B6" s="11">
        <v>154</v>
      </c>
      <c r="C6" s="11">
        <v>161</v>
      </c>
      <c r="D6" s="11">
        <v>176</v>
      </c>
      <c r="E6" s="46">
        <v>337</v>
      </c>
      <c r="F6" s="31" t="s">
        <v>12</v>
      </c>
      <c r="G6" s="11">
        <v>344</v>
      </c>
      <c r="H6" s="11">
        <v>382</v>
      </c>
      <c r="I6" s="11">
        <v>393</v>
      </c>
      <c r="J6" s="12">
        <v>775</v>
      </c>
      <c r="L6" s="55"/>
      <c r="M6" s="56"/>
      <c r="N6" s="57"/>
      <c r="O6" s="58"/>
      <c r="P6" s="59"/>
      <c r="Q6" s="60"/>
    </row>
    <row r="7" spans="1:17" s="5" customFormat="1" ht="17.100000000000001" customHeight="1">
      <c r="A7" s="14" t="s">
        <v>13</v>
      </c>
      <c r="B7" s="11">
        <v>170</v>
      </c>
      <c r="C7" s="11">
        <v>225</v>
      </c>
      <c r="D7" s="11">
        <v>220</v>
      </c>
      <c r="E7" s="46">
        <v>445</v>
      </c>
      <c r="F7" s="31" t="s">
        <v>14</v>
      </c>
      <c r="G7" s="11">
        <v>96</v>
      </c>
      <c r="H7" s="11">
        <v>125</v>
      </c>
      <c r="I7" s="11">
        <v>105</v>
      </c>
      <c r="J7" s="12">
        <v>230</v>
      </c>
      <c r="L7" s="55" t="s">
        <v>89</v>
      </c>
      <c r="M7" s="56"/>
      <c r="N7" s="57"/>
      <c r="O7" s="58">
        <v>57766</v>
      </c>
      <c r="P7" s="59"/>
      <c r="Q7" s="60" t="s">
        <v>15</v>
      </c>
    </row>
    <row r="8" spans="1:17" s="5" customFormat="1" ht="17.100000000000001" customHeight="1">
      <c r="A8" s="14" t="s">
        <v>16</v>
      </c>
      <c r="B8" s="11">
        <v>254</v>
      </c>
      <c r="C8" s="11">
        <v>310</v>
      </c>
      <c r="D8" s="11">
        <v>316</v>
      </c>
      <c r="E8" s="46">
        <v>626</v>
      </c>
      <c r="F8" s="31" t="s">
        <v>17</v>
      </c>
      <c r="G8" s="11">
        <v>35</v>
      </c>
      <c r="H8" s="11">
        <v>42</v>
      </c>
      <c r="I8" s="11">
        <v>46</v>
      </c>
      <c r="J8" s="12">
        <v>88</v>
      </c>
      <c r="L8" s="55"/>
      <c r="M8" s="56"/>
      <c r="N8" s="57"/>
      <c r="O8" s="58"/>
      <c r="P8" s="59"/>
      <c r="Q8" s="60"/>
    </row>
    <row r="9" spans="1:17" s="5" customFormat="1" ht="17.100000000000001" customHeight="1">
      <c r="A9" s="14" t="s">
        <v>18</v>
      </c>
      <c r="B9" s="11">
        <v>9</v>
      </c>
      <c r="C9" s="11">
        <v>11</v>
      </c>
      <c r="D9" s="11">
        <v>9</v>
      </c>
      <c r="E9" s="46">
        <v>20</v>
      </c>
      <c r="F9" s="31" t="s">
        <v>19</v>
      </c>
      <c r="G9" s="11">
        <v>43</v>
      </c>
      <c r="H9" s="11">
        <v>51</v>
      </c>
      <c r="I9" s="11">
        <v>52</v>
      </c>
      <c r="J9" s="12">
        <v>103</v>
      </c>
      <c r="L9" s="55"/>
      <c r="M9" s="56"/>
      <c r="N9" s="57"/>
      <c r="O9" s="58"/>
      <c r="P9" s="59"/>
      <c r="Q9" s="60"/>
    </row>
    <row r="10" spans="1:17" s="5" customFormat="1" ht="17.100000000000001" customHeight="1">
      <c r="A10" s="14" t="s">
        <v>20</v>
      </c>
      <c r="B10" s="11">
        <v>11</v>
      </c>
      <c r="C10" s="11">
        <v>10</v>
      </c>
      <c r="D10" s="11">
        <v>14</v>
      </c>
      <c r="E10" s="46">
        <v>24</v>
      </c>
      <c r="F10" s="31" t="s">
        <v>21</v>
      </c>
      <c r="G10" s="11">
        <v>141</v>
      </c>
      <c r="H10" s="11">
        <v>172</v>
      </c>
      <c r="I10" s="11">
        <v>186</v>
      </c>
      <c r="J10" s="12">
        <v>358</v>
      </c>
      <c r="L10" s="64" t="s">
        <v>3</v>
      </c>
      <c r="M10" s="65"/>
      <c r="N10" s="66"/>
      <c r="O10" s="58">
        <v>27495</v>
      </c>
      <c r="P10" s="59"/>
      <c r="Q10" s="60" t="s">
        <v>15</v>
      </c>
    </row>
    <row r="11" spans="1:17" s="5" customFormat="1" ht="17.100000000000001" customHeight="1">
      <c r="A11" s="14" t="s">
        <v>22</v>
      </c>
      <c r="B11" s="11">
        <v>418</v>
      </c>
      <c r="C11" s="11">
        <v>570</v>
      </c>
      <c r="D11" s="11">
        <v>550</v>
      </c>
      <c r="E11" s="46">
        <v>1120</v>
      </c>
      <c r="F11" s="31" t="s">
        <v>23</v>
      </c>
      <c r="G11" s="11">
        <v>287</v>
      </c>
      <c r="H11" s="11">
        <v>400</v>
      </c>
      <c r="I11" s="11">
        <v>414</v>
      </c>
      <c r="J11" s="12">
        <v>814</v>
      </c>
      <c r="L11" s="64"/>
      <c r="M11" s="65"/>
      <c r="N11" s="66"/>
      <c r="O11" s="58"/>
      <c r="P11" s="59"/>
      <c r="Q11" s="60"/>
    </row>
    <row r="12" spans="1:17" s="5" customFormat="1" ht="17.100000000000001" customHeight="1">
      <c r="A12" s="14" t="s">
        <v>24</v>
      </c>
      <c r="B12" s="11">
        <v>25</v>
      </c>
      <c r="C12" s="11">
        <v>34</v>
      </c>
      <c r="D12" s="11">
        <v>27</v>
      </c>
      <c r="E12" s="46">
        <v>61</v>
      </c>
      <c r="F12" s="31" t="s">
        <v>25</v>
      </c>
      <c r="G12" s="11">
        <v>57</v>
      </c>
      <c r="H12" s="11">
        <v>70</v>
      </c>
      <c r="I12" s="11">
        <v>70</v>
      </c>
      <c r="J12" s="12">
        <v>140</v>
      </c>
      <c r="L12" s="64" t="s">
        <v>4</v>
      </c>
      <c r="M12" s="65"/>
      <c r="N12" s="66"/>
      <c r="O12" s="58">
        <v>30271</v>
      </c>
      <c r="P12" s="59"/>
      <c r="Q12" s="60" t="s">
        <v>15</v>
      </c>
    </row>
    <row r="13" spans="1:17" s="5" customFormat="1" ht="17.100000000000001" customHeight="1">
      <c r="A13" s="14" t="s">
        <v>26</v>
      </c>
      <c r="B13" s="11">
        <v>59</v>
      </c>
      <c r="C13" s="11">
        <v>72</v>
      </c>
      <c r="D13" s="11">
        <v>70</v>
      </c>
      <c r="E13" s="46">
        <v>142</v>
      </c>
      <c r="F13" s="31" t="s">
        <v>27</v>
      </c>
      <c r="G13" s="11">
        <v>61</v>
      </c>
      <c r="H13" s="11">
        <v>49</v>
      </c>
      <c r="I13" s="11">
        <v>63</v>
      </c>
      <c r="J13" s="12">
        <v>112</v>
      </c>
      <c r="L13" s="64"/>
      <c r="M13" s="65"/>
      <c r="N13" s="66"/>
      <c r="O13" s="58"/>
      <c r="P13" s="59"/>
      <c r="Q13" s="60"/>
    </row>
    <row r="14" spans="1:17" s="5" customFormat="1" ht="17.100000000000001" customHeight="1">
      <c r="A14" s="14" t="s">
        <v>28</v>
      </c>
      <c r="B14" s="11">
        <v>23</v>
      </c>
      <c r="C14" s="11">
        <v>21</v>
      </c>
      <c r="D14" s="11">
        <v>24</v>
      </c>
      <c r="E14" s="46">
        <v>45</v>
      </c>
      <c r="F14" s="31" t="s">
        <v>29</v>
      </c>
      <c r="G14" s="11">
        <v>12</v>
      </c>
      <c r="H14" s="11">
        <v>15</v>
      </c>
      <c r="I14" s="11">
        <v>15</v>
      </c>
      <c r="J14" s="12">
        <v>30</v>
      </c>
      <c r="L14" s="6"/>
      <c r="M14" s="6"/>
      <c r="N14" s="6"/>
      <c r="O14" s="6"/>
      <c r="P14" s="6"/>
      <c r="Q14" s="6"/>
    </row>
    <row r="15" spans="1:17" s="5" customFormat="1" ht="17.100000000000001" customHeight="1">
      <c r="A15" s="14" t="s">
        <v>30</v>
      </c>
      <c r="B15" s="11">
        <v>343</v>
      </c>
      <c r="C15" s="11">
        <v>302</v>
      </c>
      <c r="D15" s="11">
        <v>395</v>
      </c>
      <c r="E15" s="46">
        <v>697</v>
      </c>
      <c r="F15" s="31" t="s">
        <v>31</v>
      </c>
      <c r="G15" s="11">
        <v>118</v>
      </c>
      <c r="H15" s="11">
        <v>155</v>
      </c>
      <c r="I15" s="11">
        <v>177</v>
      </c>
      <c r="J15" s="12">
        <v>332</v>
      </c>
      <c r="L15" s="69" t="s">
        <v>32</v>
      </c>
      <c r="M15" s="69" t="s">
        <v>33</v>
      </c>
      <c r="N15" s="67">
        <v>152</v>
      </c>
      <c r="O15" s="69" t="s">
        <v>34</v>
      </c>
      <c r="P15" s="69" t="s">
        <v>35</v>
      </c>
      <c r="Q15" s="67">
        <v>29</v>
      </c>
    </row>
    <row r="16" spans="1:17" s="5" customFormat="1" ht="17.100000000000001" customHeight="1">
      <c r="A16" s="14" t="s">
        <v>36</v>
      </c>
      <c r="B16" s="11">
        <v>473</v>
      </c>
      <c r="C16" s="11">
        <v>573</v>
      </c>
      <c r="D16" s="11">
        <v>634</v>
      </c>
      <c r="E16" s="46">
        <v>1207</v>
      </c>
      <c r="F16" s="31" t="s">
        <v>37</v>
      </c>
      <c r="G16" s="11">
        <v>48</v>
      </c>
      <c r="H16" s="11">
        <v>58</v>
      </c>
      <c r="I16" s="11">
        <v>64</v>
      </c>
      <c r="J16" s="12">
        <v>122</v>
      </c>
      <c r="L16" s="71"/>
      <c r="M16" s="70"/>
      <c r="N16" s="68"/>
      <c r="O16" s="71"/>
      <c r="P16" s="70"/>
      <c r="Q16" s="68"/>
    </row>
    <row r="17" spans="1:18" s="5" customFormat="1" ht="17.100000000000001" customHeight="1">
      <c r="A17" s="14" t="s">
        <v>38</v>
      </c>
      <c r="B17" s="11">
        <v>298</v>
      </c>
      <c r="C17" s="11">
        <v>385</v>
      </c>
      <c r="D17" s="11">
        <v>402</v>
      </c>
      <c r="E17" s="46">
        <v>787</v>
      </c>
      <c r="F17" s="31" t="s">
        <v>39</v>
      </c>
      <c r="G17" s="11">
        <v>348</v>
      </c>
      <c r="H17" s="11">
        <v>534</v>
      </c>
      <c r="I17" s="11">
        <v>558</v>
      </c>
      <c r="J17" s="12">
        <v>1092</v>
      </c>
      <c r="L17" s="71"/>
      <c r="M17" s="69" t="s">
        <v>40</v>
      </c>
      <c r="N17" s="67">
        <v>194</v>
      </c>
      <c r="O17" s="71"/>
      <c r="P17" s="69" t="s">
        <v>41</v>
      </c>
      <c r="Q17" s="67">
        <v>29</v>
      </c>
    </row>
    <row r="18" spans="1:18" s="5" customFormat="1" ht="17.100000000000001" customHeight="1">
      <c r="A18" s="14" t="s">
        <v>42</v>
      </c>
      <c r="B18" s="11">
        <v>61</v>
      </c>
      <c r="C18" s="11">
        <v>79</v>
      </c>
      <c r="D18" s="11">
        <v>85</v>
      </c>
      <c r="E18" s="46">
        <v>164</v>
      </c>
      <c r="F18" s="31" t="s">
        <v>43</v>
      </c>
      <c r="G18" s="11">
        <v>228</v>
      </c>
      <c r="H18" s="11">
        <v>376</v>
      </c>
      <c r="I18" s="11">
        <v>351</v>
      </c>
      <c r="J18" s="12">
        <v>727</v>
      </c>
      <c r="L18" s="70"/>
      <c r="M18" s="70"/>
      <c r="N18" s="68"/>
      <c r="O18" s="70"/>
      <c r="P18" s="70"/>
      <c r="Q18" s="68"/>
    </row>
    <row r="19" spans="1:18" s="5" customFormat="1" ht="17.100000000000001" customHeight="1">
      <c r="A19" s="14" t="s">
        <v>44</v>
      </c>
      <c r="B19" s="11">
        <v>274</v>
      </c>
      <c r="C19" s="11">
        <v>395</v>
      </c>
      <c r="D19" s="11">
        <v>371</v>
      </c>
      <c r="E19" s="46">
        <v>766</v>
      </c>
      <c r="F19" s="31" t="s">
        <v>45</v>
      </c>
      <c r="G19" s="11">
        <v>23</v>
      </c>
      <c r="H19" s="11">
        <v>27</v>
      </c>
      <c r="I19" s="11">
        <v>34</v>
      </c>
      <c r="J19" s="12">
        <v>61</v>
      </c>
      <c r="L19" s="55" t="s">
        <v>46</v>
      </c>
      <c r="M19" s="56"/>
      <c r="N19" s="57"/>
      <c r="O19" s="111">
        <v>2</v>
      </c>
      <c r="P19" s="112"/>
      <c r="Q19" s="72" t="str">
        <f>IF(O19&lt;=0,"世帯減","世帯増")</f>
        <v>世帯増</v>
      </c>
    </row>
    <row r="20" spans="1:18" s="5" customFormat="1" ht="17.100000000000001" customHeight="1">
      <c r="A20" s="14" t="s">
        <v>47</v>
      </c>
      <c r="B20" s="11">
        <v>0</v>
      </c>
      <c r="C20" s="11">
        <v>0</v>
      </c>
      <c r="D20" s="11">
        <v>0</v>
      </c>
      <c r="E20" s="46">
        <v>0</v>
      </c>
      <c r="F20" s="31" t="s">
        <v>48</v>
      </c>
      <c r="G20" s="11">
        <v>100</v>
      </c>
      <c r="H20" s="11">
        <v>104</v>
      </c>
      <c r="I20" s="11">
        <v>114</v>
      </c>
      <c r="J20" s="12">
        <v>218</v>
      </c>
      <c r="L20" s="55"/>
      <c r="M20" s="56"/>
      <c r="N20" s="57"/>
      <c r="O20" s="111"/>
      <c r="P20" s="112"/>
      <c r="Q20" s="72"/>
    </row>
    <row r="21" spans="1:18" s="5" customFormat="1" ht="17.100000000000001" customHeight="1">
      <c r="A21" s="14" t="s">
        <v>49</v>
      </c>
      <c r="B21" s="11">
        <v>140</v>
      </c>
      <c r="C21" s="11">
        <v>130</v>
      </c>
      <c r="D21" s="11">
        <v>155</v>
      </c>
      <c r="E21" s="46">
        <v>285</v>
      </c>
      <c r="F21" s="31" t="s">
        <v>50</v>
      </c>
      <c r="G21" s="11">
        <v>730</v>
      </c>
      <c r="H21" s="11">
        <v>852</v>
      </c>
      <c r="I21" s="11">
        <v>955</v>
      </c>
      <c r="J21" s="12">
        <v>1807</v>
      </c>
      <c r="L21" s="55"/>
      <c r="M21" s="56"/>
      <c r="N21" s="57"/>
      <c r="O21" s="111">
        <v>-42</v>
      </c>
      <c r="P21" s="112"/>
      <c r="Q21" s="72" t="str">
        <f>IF(O21&lt;=0,"人減","人増")</f>
        <v>人減</v>
      </c>
    </row>
    <row r="22" spans="1:18" s="5" customFormat="1" ht="17.100000000000001" customHeight="1">
      <c r="A22" s="14" t="s">
        <v>51</v>
      </c>
      <c r="B22" s="11">
        <v>284</v>
      </c>
      <c r="C22" s="11">
        <v>326</v>
      </c>
      <c r="D22" s="11">
        <v>344</v>
      </c>
      <c r="E22" s="46">
        <v>670</v>
      </c>
      <c r="F22" s="31" t="s">
        <v>95</v>
      </c>
      <c r="G22" s="11">
        <v>41</v>
      </c>
      <c r="H22" s="11">
        <v>51</v>
      </c>
      <c r="I22" s="11">
        <v>51</v>
      </c>
      <c r="J22" s="12">
        <v>102</v>
      </c>
      <c r="L22" s="55"/>
      <c r="M22" s="56"/>
      <c r="N22" s="57"/>
      <c r="O22" s="111"/>
      <c r="P22" s="112"/>
      <c r="Q22" s="72"/>
      <c r="R22" s="13" t="str">
        <f>IF((N15-N17+Q15-Q17-O21)=0,"","エラー")</f>
        <v/>
      </c>
    </row>
    <row r="23" spans="1:18" s="5" customFormat="1" ht="17.100000000000001" customHeight="1">
      <c r="A23" s="14" t="s">
        <v>52</v>
      </c>
      <c r="B23" s="11">
        <v>626</v>
      </c>
      <c r="C23" s="11">
        <v>674</v>
      </c>
      <c r="D23" s="11">
        <v>684</v>
      </c>
      <c r="E23" s="46">
        <v>1358</v>
      </c>
      <c r="F23" s="31" t="s">
        <v>96</v>
      </c>
      <c r="G23" s="11">
        <v>359</v>
      </c>
      <c r="H23" s="11">
        <v>422</v>
      </c>
      <c r="I23" s="11">
        <v>427</v>
      </c>
      <c r="J23" s="12">
        <v>849</v>
      </c>
      <c r="L23" s="44"/>
      <c r="M23" s="44"/>
      <c r="N23" s="44"/>
      <c r="O23" s="109"/>
      <c r="P23" s="109"/>
      <c r="Q23" s="110"/>
    </row>
    <row r="24" spans="1:18" s="5" customFormat="1" ht="17.100000000000001" customHeight="1">
      <c r="A24" s="14" t="s">
        <v>53</v>
      </c>
      <c r="B24" s="11">
        <v>281</v>
      </c>
      <c r="C24" s="11">
        <v>318</v>
      </c>
      <c r="D24" s="11">
        <v>330</v>
      </c>
      <c r="E24" s="46">
        <v>648</v>
      </c>
      <c r="F24" s="31" t="s">
        <v>106</v>
      </c>
      <c r="G24" s="11">
        <v>354</v>
      </c>
      <c r="H24" s="11">
        <v>388</v>
      </c>
      <c r="I24" s="11">
        <v>408</v>
      </c>
      <c r="J24" s="12">
        <v>796</v>
      </c>
      <c r="L24" s="44"/>
      <c r="M24" s="44"/>
      <c r="N24" s="44"/>
      <c r="O24" s="109"/>
      <c r="P24" s="109"/>
      <c r="Q24" s="110"/>
    </row>
    <row r="25" spans="1:18" s="5" customFormat="1" ht="17.100000000000001" customHeight="1">
      <c r="A25" s="14" t="s">
        <v>54</v>
      </c>
      <c r="B25" s="11">
        <v>543</v>
      </c>
      <c r="C25" s="11">
        <v>677</v>
      </c>
      <c r="D25" s="11">
        <v>718</v>
      </c>
      <c r="E25" s="46">
        <v>1395</v>
      </c>
      <c r="F25" s="31" t="s">
        <v>97</v>
      </c>
      <c r="G25" s="11">
        <v>384</v>
      </c>
      <c r="H25" s="11">
        <v>446</v>
      </c>
      <c r="I25" s="11">
        <v>497</v>
      </c>
      <c r="J25" s="12">
        <v>943</v>
      </c>
      <c r="L25" s="73" t="s">
        <v>90</v>
      </c>
      <c r="M25" s="74"/>
      <c r="N25" s="75"/>
      <c r="O25" s="82">
        <v>134</v>
      </c>
      <c r="P25" s="83"/>
      <c r="Q25" s="88" t="s">
        <v>8</v>
      </c>
    </row>
    <row r="26" spans="1:18" s="5" customFormat="1" ht="17.100000000000001" customHeight="1">
      <c r="A26" s="14" t="s">
        <v>55</v>
      </c>
      <c r="B26" s="11">
        <v>320</v>
      </c>
      <c r="C26" s="11">
        <v>373</v>
      </c>
      <c r="D26" s="11">
        <v>446</v>
      </c>
      <c r="E26" s="46">
        <v>819</v>
      </c>
      <c r="F26" s="31" t="s">
        <v>98</v>
      </c>
      <c r="G26" s="11">
        <v>200</v>
      </c>
      <c r="H26" s="11">
        <v>216</v>
      </c>
      <c r="I26" s="11">
        <v>238</v>
      </c>
      <c r="J26" s="12">
        <v>454</v>
      </c>
      <c r="L26" s="76"/>
      <c r="M26" s="77"/>
      <c r="N26" s="78"/>
      <c r="O26" s="84"/>
      <c r="P26" s="85"/>
      <c r="Q26" s="89"/>
    </row>
    <row r="27" spans="1:18" s="5" customFormat="1" ht="17.100000000000001" customHeight="1">
      <c r="A27" s="14" t="s">
        <v>56</v>
      </c>
      <c r="B27" s="11">
        <v>246</v>
      </c>
      <c r="C27" s="11">
        <v>304</v>
      </c>
      <c r="D27" s="11">
        <v>311</v>
      </c>
      <c r="E27" s="46">
        <v>615</v>
      </c>
      <c r="F27" s="31" t="s">
        <v>99</v>
      </c>
      <c r="G27" s="11">
        <v>434</v>
      </c>
      <c r="H27" s="11">
        <v>474</v>
      </c>
      <c r="I27" s="11">
        <v>331</v>
      </c>
      <c r="J27" s="12">
        <v>805</v>
      </c>
      <c r="L27" s="79"/>
      <c r="M27" s="80"/>
      <c r="N27" s="81"/>
      <c r="O27" s="86"/>
      <c r="P27" s="87"/>
      <c r="Q27" s="90"/>
    </row>
    <row r="28" spans="1:18" s="5" customFormat="1" ht="17.100000000000001" customHeight="1">
      <c r="A28" s="14" t="s">
        <v>57</v>
      </c>
      <c r="B28" s="11">
        <v>242</v>
      </c>
      <c r="C28" s="11">
        <v>273</v>
      </c>
      <c r="D28" s="11">
        <v>274</v>
      </c>
      <c r="E28" s="46">
        <v>547</v>
      </c>
      <c r="F28" s="31" t="s">
        <v>100</v>
      </c>
      <c r="G28" s="11">
        <v>235</v>
      </c>
      <c r="H28" s="11">
        <v>218</v>
      </c>
      <c r="I28" s="11">
        <v>228</v>
      </c>
      <c r="J28" s="12">
        <v>446</v>
      </c>
      <c r="L28" s="91" t="s">
        <v>91</v>
      </c>
      <c r="M28" s="92"/>
      <c r="N28" s="93"/>
      <c r="O28" s="100">
        <v>110</v>
      </c>
      <c r="P28" s="101"/>
      <c r="Q28" s="106" t="s">
        <v>8</v>
      </c>
    </row>
    <row r="29" spans="1:18" s="5" customFormat="1" ht="17.100000000000001" customHeight="1">
      <c r="A29" s="14" t="s">
        <v>58</v>
      </c>
      <c r="B29" s="11">
        <v>323</v>
      </c>
      <c r="C29" s="11">
        <v>319</v>
      </c>
      <c r="D29" s="11">
        <v>371</v>
      </c>
      <c r="E29" s="46">
        <v>690</v>
      </c>
      <c r="F29" s="31" t="s">
        <v>101</v>
      </c>
      <c r="G29" s="11">
        <v>496</v>
      </c>
      <c r="H29" s="11">
        <v>685</v>
      </c>
      <c r="I29" s="11">
        <v>704</v>
      </c>
      <c r="J29" s="12">
        <v>1389</v>
      </c>
      <c r="L29" s="94"/>
      <c r="M29" s="95"/>
      <c r="N29" s="96"/>
      <c r="O29" s="102"/>
      <c r="P29" s="103"/>
      <c r="Q29" s="107"/>
    </row>
    <row r="30" spans="1:18" s="5" customFormat="1" ht="17.100000000000001" customHeight="1">
      <c r="A30" s="14" t="s">
        <v>59</v>
      </c>
      <c r="B30" s="11">
        <v>816</v>
      </c>
      <c r="C30" s="11">
        <v>1026</v>
      </c>
      <c r="D30" s="11">
        <v>1139</v>
      </c>
      <c r="E30" s="46">
        <v>2165</v>
      </c>
      <c r="F30" s="31" t="s">
        <v>60</v>
      </c>
      <c r="G30" s="11">
        <v>71</v>
      </c>
      <c r="H30" s="11">
        <v>20</v>
      </c>
      <c r="I30" s="11">
        <v>70</v>
      </c>
      <c r="J30" s="12">
        <v>90</v>
      </c>
      <c r="L30" s="97"/>
      <c r="M30" s="98"/>
      <c r="N30" s="99"/>
      <c r="O30" s="104"/>
      <c r="P30" s="105"/>
      <c r="Q30" s="108"/>
    </row>
    <row r="31" spans="1:18" s="5" customFormat="1" ht="17.100000000000001" customHeight="1">
      <c r="A31" s="14" t="s">
        <v>61</v>
      </c>
      <c r="B31" s="11">
        <v>208</v>
      </c>
      <c r="C31" s="11">
        <v>244</v>
      </c>
      <c r="D31" s="11">
        <v>292</v>
      </c>
      <c r="E31" s="46">
        <v>536</v>
      </c>
      <c r="F31" s="31" t="s">
        <v>62</v>
      </c>
      <c r="G31" s="11">
        <v>93</v>
      </c>
      <c r="H31" s="11">
        <v>120</v>
      </c>
      <c r="I31" s="11">
        <v>134</v>
      </c>
      <c r="J31" s="12">
        <v>254</v>
      </c>
      <c r="L31" s="73" t="s">
        <v>92</v>
      </c>
      <c r="M31" s="74"/>
      <c r="N31" s="75"/>
      <c r="O31" s="82">
        <v>313</v>
      </c>
      <c r="P31" s="83"/>
      <c r="Q31" s="88" t="s">
        <v>15</v>
      </c>
    </row>
    <row r="32" spans="1:18" s="5" customFormat="1" ht="17.100000000000001" customHeight="1">
      <c r="A32" s="14" t="s">
        <v>63</v>
      </c>
      <c r="B32" s="11">
        <v>180</v>
      </c>
      <c r="C32" s="11">
        <v>200</v>
      </c>
      <c r="D32" s="11">
        <v>249</v>
      </c>
      <c r="E32" s="46">
        <v>449</v>
      </c>
      <c r="F32" s="31" t="s">
        <v>64</v>
      </c>
      <c r="G32" s="11">
        <v>371</v>
      </c>
      <c r="H32" s="11">
        <v>458</v>
      </c>
      <c r="I32" s="11">
        <v>501</v>
      </c>
      <c r="J32" s="12">
        <v>959</v>
      </c>
      <c r="L32" s="76"/>
      <c r="M32" s="77"/>
      <c r="N32" s="78"/>
      <c r="O32" s="84"/>
      <c r="P32" s="85"/>
      <c r="Q32" s="89"/>
    </row>
    <row r="33" spans="1:17" s="5" customFormat="1" ht="17.100000000000001" customHeight="1">
      <c r="A33" s="14" t="s">
        <v>65</v>
      </c>
      <c r="B33" s="11">
        <v>629</v>
      </c>
      <c r="C33" s="11">
        <v>565</v>
      </c>
      <c r="D33" s="11">
        <v>702</v>
      </c>
      <c r="E33" s="46">
        <v>1267</v>
      </c>
      <c r="F33" s="31" t="s">
        <v>66</v>
      </c>
      <c r="G33" s="11">
        <v>444</v>
      </c>
      <c r="H33" s="11">
        <v>476</v>
      </c>
      <c r="I33" s="11">
        <v>537</v>
      </c>
      <c r="J33" s="12">
        <v>1013</v>
      </c>
      <c r="L33" s="79"/>
      <c r="M33" s="80"/>
      <c r="N33" s="81"/>
      <c r="O33" s="86"/>
      <c r="P33" s="87"/>
      <c r="Q33" s="90"/>
    </row>
    <row r="34" spans="1:17" s="5" customFormat="1" ht="17.100000000000001" customHeight="1">
      <c r="A34" s="14" t="s">
        <v>67</v>
      </c>
      <c r="B34" s="11">
        <v>210</v>
      </c>
      <c r="C34" s="11">
        <v>199</v>
      </c>
      <c r="D34" s="11">
        <v>243</v>
      </c>
      <c r="E34" s="46">
        <v>442</v>
      </c>
      <c r="F34" s="31" t="s">
        <v>68</v>
      </c>
      <c r="G34" s="11">
        <v>490</v>
      </c>
      <c r="H34" s="11">
        <v>470</v>
      </c>
      <c r="I34" s="11">
        <v>585</v>
      </c>
      <c r="J34" s="12">
        <v>1055</v>
      </c>
      <c r="L34" s="113" t="s">
        <v>3</v>
      </c>
      <c r="M34" s="114"/>
      <c r="N34" s="115"/>
      <c r="O34" s="82">
        <v>147</v>
      </c>
      <c r="P34" s="83"/>
      <c r="Q34" s="88" t="s">
        <v>15</v>
      </c>
    </row>
    <row r="35" spans="1:17" s="5" customFormat="1" ht="17.100000000000001" customHeight="1">
      <c r="A35" s="14" t="s">
        <v>69</v>
      </c>
      <c r="B35" s="11">
        <v>375</v>
      </c>
      <c r="C35" s="11">
        <v>362</v>
      </c>
      <c r="D35" s="11">
        <v>397</v>
      </c>
      <c r="E35" s="46">
        <v>759</v>
      </c>
      <c r="F35" s="31" t="s">
        <v>70</v>
      </c>
      <c r="G35" s="11">
        <v>257</v>
      </c>
      <c r="H35" s="11">
        <v>301</v>
      </c>
      <c r="I35" s="11">
        <v>337</v>
      </c>
      <c r="J35" s="12">
        <v>638</v>
      </c>
      <c r="L35" s="116"/>
      <c r="M35" s="117"/>
      <c r="N35" s="118"/>
      <c r="O35" s="86"/>
      <c r="P35" s="87"/>
      <c r="Q35" s="90"/>
    </row>
    <row r="36" spans="1:17" s="5" customFormat="1" ht="17.100000000000001" customHeight="1">
      <c r="A36" s="14" t="s">
        <v>71</v>
      </c>
      <c r="B36" s="11">
        <v>261</v>
      </c>
      <c r="C36" s="11">
        <v>254</v>
      </c>
      <c r="D36" s="11">
        <v>301</v>
      </c>
      <c r="E36" s="46">
        <v>555</v>
      </c>
      <c r="F36" s="31" t="s">
        <v>72</v>
      </c>
      <c r="G36" s="11">
        <v>1322</v>
      </c>
      <c r="H36" s="11">
        <v>1089</v>
      </c>
      <c r="I36" s="11">
        <v>1408</v>
      </c>
      <c r="J36" s="12">
        <v>2497</v>
      </c>
      <c r="L36" s="113" t="s">
        <v>4</v>
      </c>
      <c r="M36" s="114"/>
      <c r="N36" s="115"/>
      <c r="O36" s="82">
        <v>166</v>
      </c>
      <c r="P36" s="83"/>
      <c r="Q36" s="88" t="s">
        <v>15</v>
      </c>
    </row>
    <row r="37" spans="1:17" s="5" customFormat="1" ht="17.100000000000001" customHeight="1">
      <c r="A37" s="14" t="s">
        <v>73</v>
      </c>
      <c r="B37" s="11">
        <v>446</v>
      </c>
      <c r="C37" s="11">
        <v>472</v>
      </c>
      <c r="D37" s="11">
        <v>528</v>
      </c>
      <c r="E37" s="46">
        <v>1000</v>
      </c>
      <c r="F37" s="31" t="s">
        <v>74</v>
      </c>
      <c r="G37" s="11">
        <v>1047</v>
      </c>
      <c r="H37" s="11">
        <v>939</v>
      </c>
      <c r="I37" s="11">
        <v>1124</v>
      </c>
      <c r="J37" s="12">
        <v>2063</v>
      </c>
      <c r="L37" s="116"/>
      <c r="M37" s="117"/>
      <c r="N37" s="118"/>
      <c r="O37" s="86"/>
      <c r="P37" s="87"/>
      <c r="Q37" s="90"/>
    </row>
    <row r="38" spans="1:17" s="5" customFormat="1" ht="17.100000000000001" customHeight="1">
      <c r="A38" s="14" t="s">
        <v>75</v>
      </c>
      <c r="B38" s="11">
        <v>614</v>
      </c>
      <c r="C38" s="11">
        <v>699</v>
      </c>
      <c r="D38" s="11">
        <v>782</v>
      </c>
      <c r="E38" s="46">
        <v>1481</v>
      </c>
      <c r="F38" s="31" t="s">
        <v>76</v>
      </c>
      <c r="G38" s="11">
        <v>543</v>
      </c>
      <c r="H38" s="11">
        <v>632</v>
      </c>
      <c r="I38" s="11">
        <v>731</v>
      </c>
      <c r="J38" s="12">
        <v>1363</v>
      </c>
    </row>
    <row r="39" spans="1:17" s="5" customFormat="1" ht="17.100000000000001" customHeight="1">
      <c r="A39" s="14" t="s">
        <v>77</v>
      </c>
      <c r="B39" s="11">
        <v>14</v>
      </c>
      <c r="C39" s="11">
        <v>18</v>
      </c>
      <c r="D39" s="11">
        <v>14</v>
      </c>
      <c r="E39" s="46">
        <v>32</v>
      </c>
      <c r="F39" s="31" t="s">
        <v>78</v>
      </c>
      <c r="G39" s="11">
        <v>586</v>
      </c>
      <c r="H39" s="11">
        <v>584</v>
      </c>
      <c r="I39" s="11">
        <v>734</v>
      </c>
      <c r="J39" s="12">
        <v>1318</v>
      </c>
      <c r="L39" s="119" t="s">
        <v>94</v>
      </c>
      <c r="M39" s="119"/>
      <c r="N39" s="119"/>
      <c r="O39" s="119"/>
      <c r="P39" s="119"/>
      <c r="Q39" s="119"/>
    </row>
    <row r="40" spans="1:17" s="5" customFormat="1" ht="17.100000000000001" customHeight="1">
      <c r="A40" s="14" t="s">
        <v>79</v>
      </c>
      <c r="B40" s="11">
        <v>387</v>
      </c>
      <c r="C40" s="11">
        <v>448</v>
      </c>
      <c r="D40" s="11">
        <v>526</v>
      </c>
      <c r="E40" s="46">
        <v>974</v>
      </c>
      <c r="F40" s="31" t="s">
        <v>80</v>
      </c>
      <c r="G40" s="11">
        <v>477</v>
      </c>
      <c r="H40" s="11">
        <v>535</v>
      </c>
      <c r="I40" s="11">
        <v>597</v>
      </c>
      <c r="J40" s="12">
        <v>1132</v>
      </c>
      <c r="L40" s="119"/>
      <c r="M40" s="119"/>
      <c r="N40" s="119"/>
      <c r="O40" s="119"/>
      <c r="P40" s="119"/>
      <c r="Q40" s="119"/>
    </row>
    <row r="41" spans="1:17" s="5" customFormat="1" ht="17.100000000000001" customHeight="1">
      <c r="A41" s="14" t="s">
        <v>81</v>
      </c>
      <c r="B41" s="11">
        <v>249</v>
      </c>
      <c r="C41" s="11">
        <v>288</v>
      </c>
      <c r="D41" s="11">
        <v>286</v>
      </c>
      <c r="E41" s="46">
        <v>574</v>
      </c>
      <c r="F41" s="31" t="s">
        <v>82</v>
      </c>
      <c r="G41" s="11">
        <v>470</v>
      </c>
      <c r="H41" s="11">
        <v>508</v>
      </c>
      <c r="I41" s="11">
        <v>607</v>
      </c>
      <c r="J41" s="12">
        <v>1115</v>
      </c>
      <c r="L41" s="119"/>
      <c r="M41" s="119"/>
      <c r="N41" s="119"/>
      <c r="O41" s="119"/>
      <c r="P41" s="119"/>
      <c r="Q41" s="119"/>
    </row>
    <row r="42" spans="1:17" s="5" customFormat="1" ht="17.100000000000001" customHeight="1">
      <c r="A42" s="33" t="s">
        <v>102</v>
      </c>
      <c r="B42" s="11">
        <v>974</v>
      </c>
      <c r="C42" s="11">
        <v>1148</v>
      </c>
      <c r="D42" s="11">
        <v>1218</v>
      </c>
      <c r="E42" s="46">
        <v>2366</v>
      </c>
      <c r="F42" s="31" t="s">
        <v>83</v>
      </c>
      <c r="G42" s="11">
        <v>440</v>
      </c>
      <c r="H42" s="11">
        <v>513</v>
      </c>
      <c r="I42" s="11">
        <v>555</v>
      </c>
      <c r="J42" s="12">
        <v>1068</v>
      </c>
      <c r="L42" s="119"/>
      <c r="M42" s="119"/>
      <c r="N42" s="119"/>
      <c r="O42" s="119"/>
      <c r="P42" s="119"/>
      <c r="Q42" s="119"/>
    </row>
    <row r="43" spans="1:17" s="5" customFormat="1" ht="17.100000000000001" customHeight="1">
      <c r="A43" s="33" t="s">
        <v>103</v>
      </c>
      <c r="B43" s="11">
        <v>237</v>
      </c>
      <c r="C43" s="11">
        <v>263</v>
      </c>
      <c r="D43" s="11">
        <v>289</v>
      </c>
      <c r="E43" s="46">
        <v>552</v>
      </c>
      <c r="F43" s="31" t="s">
        <v>84</v>
      </c>
      <c r="G43" s="11">
        <v>327</v>
      </c>
      <c r="H43" s="11">
        <v>367</v>
      </c>
      <c r="I43" s="11">
        <v>418</v>
      </c>
      <c r="J43" s="12">
        <v>785</v>
      </c>
      <c r="L43" s="119"/>
      <c r="M43" s="119"/>
      <c r="N43" s="119"/>
      <c r="O43" s="119"/>
      <c r="P43" s="119"/>
      <c r="Q43" s="119"/>
    </row>
    <row r="44" spans="1:17" s="5" customFormat="1" ht="17.100000000000001" customHeight="1">
      <c r="A44" s="33" t="s">
        <v>104</v>
      </c>
      <c r="B44" s="11">
        <v>109</v>
      </c>
      <c r="C44" s="11">
        <v>197</v>
      </c>
      <c r="D44" s="11">
        <v>195</v>
      </c>
      <c r="E44" s="46">
        <v>392</v>
      </c>
      <c r="F44" s="31" t="s">
        <v>85</v>
      </c>
      <c r="G44" s="11">
        <v>448</v>
      </c>
      <c r="H44" s="11">
        <v>496</v>
      </c>
      <c r="I44" s="11">
        <v>564</v>
      </c>
      <c r="J44" s="12">
        <v>1060</v>
      </c>
      <c r="L44" s="39"/>
      <c r="M44" s="39"/>
      <c r="N44" s="39"/>
      <c r="O44" s="109"/>
      <c r="P44" s="109"/>
      <c r="Q44" s="110"/>
    </row>
    <row r="45" spans="1:17" s="5" customFormat="1" ht="17.100000000000001" customHeight="1" thickBot="1">
      <c r="A45" s="34" t="s">
        <v>105</v>
      </c>
      <c r="B45" s="22">
        <v>52</v>
      </c>
      <c r="C45" s="22">
        <v>34</v>
      </c>
      <c r="D45" s="22">
        <v>34</v>
      </c>
      <c r="E45" s="47">
        <v>68</v>
      </c>
      <c r="F45" s="32" t="s">
        <v>86</v>
      </c>
      <c r="G45" s="22">
        <v>292</v>
      </c>
      <c r="H45" s="22">
        <v>359</v>
      </c>
      <c r="I45" s="22">
        <v>387</v>
      </c>
      <c r="J45" s="23">
        <v>746</v>
      </c>
      <c r="K45" s="24"/>
      <c r="L45" s="39"/>
      <c r="M45" s="39"/>
      <c r="N45" s="39"/>
      <c r="O45" s="109"/>
      <c r="P45" s="109"/>
      <c r="Q45" s="110"/>
    </row>
    <row r="46" spans="1:17" s="5" customFormat="1" ht="17.100000000000001" customHeight="1" thickBot="1">
      <c r="A46" s="25"/>
      <c r="B46" s="25"/>
      <c r="C46" s="25"/>
      <c r="D46" s="25"/>
      <c r="E46" s="25"/>
      <c r="F46" s="26" t="s">
        <v>87</v>
      </c>
      <c r="G46" s="27">
        <v>24520</v>
      </c>
      <c r="H46" s="27">
        <v>27495</v>
      </c>
      <c r="I46" s="27">
        <v>30271</v>
      </c>
      <c r="J46" s="28">
        <v>57766</v>
      </c>
      <c r="K46" s="24"/>
      <c r="L46" s="15"/>
      <c r="M46" s="16"/>
      <c r="N46" s="17"/>
      <c r="O46" s="18"/>
      <c r="P46" s="19"/>
      <c r="Q46" s="20"/>
    </row>
    <row r="47" spans="1:17" ht="12">
      <c r="G47" s="37"/>
      <c r="H47" s="37"/>
      <c r="I47" s="37"/>
      <c r="J47" s="37"/>
    </row>
    <row r="48" spans="1:17" ht="12"/>
    <row r="49" ht="12"/>
    <row r="50" ht="48" customHeight="1"/>
    <row r="51" ht="48" customHeight="1"/>
    <row r="52" ht="29.25" customHeight="1"/>
    <row r="53" ht="29.25" customHeight="1"/>
    <row r="54" ht="12"/>
    <row r="55" ht="33" customHeight="1"/>
    <row r="56" ht="33" customHeight="1"/>
    <row r="57" ht="33" customHeight="1"/>
    <row r="58" ht="33" customHeight="1"/>
    <row r="59" ht="33" customHeight="1"/>
    <row r="60" ht="33" customHeight="1"/>
    <row r="61" ht="12"/>
    <row r="62" ht="48" customHeight="1"/>
    <row r="63" ht="48" customHeight="1"/>
    <row r="64" ht="29.25" customHeight="1"/>
    <row r="65" spans="11:11" ht="29.25" customHeight="1"/>
    <row r="66" spans="11:11" ht="12"/>
    <row r="67" spans="11:11" ht="12"/>
    <row r="68" spans="11:11" ht="12"/>
    <row r="69" spans="11:11" s="29" customFormat="1" ht="28.5" customHeight="1"/>
    <row r="70" spans="11:11" s="29" customFormat="1" ht="28.5" customHeight="1"/>
    <row r="71" spans="11:11" s="29" customFormat="1" ht="24"/>
    <row r="72" spans="11:11" ht="12"/>
    <row r="73" spans="11:11" ht="21">
      <c r="K73" s="21"/>
    </row>
    <row r="74" spans="11:11" ht="21">
      <c r="K74" s="21"/>
    </row>
    <row r="75" spans="11:11" ht="12"/>
    <row r="76" spans="11:11" ht="21">
      <c r="K76" s="21"/>
    </row>
    <row r="77" spans="11:11" ht="12"/>
    <row r="78" spans="11:11" ht="12"/>
    <row r="79" spans="11:11" ht="12"/>
    <row r="80" spans="11:11" ht="12"/>
    <row r="81" spans="11:11" ht="21">
      <c r="K81" s="21"/>
    </row>
    <row r="82" spans="11:11" ht="21">
      <c r="K82" s="21"/>
    </row>
    <row r="83" spans="11:11" ht="21">
      <c r="K83" s="21"/>
    </row>
    <row r="84" spans="11:11" ht="21">
      <c r="K84" s="30"/>
    </row>
    <row r="85" spans="11:11" ht="17.100000000000001" customHeight="1">
      <c r="K85" s="24"/>
    </row>
    <row r="86" spans="11:11" ht="17.100000000000001" customHeight="1">
      <c r="K86" s="24"/>
    </row>
  </sheetData>
  <mergeCells count="49">
    <mergeCell ref="L36:N37"/>
    <mergeCell ref="O36:P37"/>
    <mergeCell ref="Q36:Q37"/>
    <mergeCell ref="L39:Q43"/>
    <mergeCell ref="O44:P45"/>
    <mergeCell ref="Q44:Q45"/>
    <mergeCell ref="L31:N33"/>
    <mergeCell ref="O31:P33"/>
    <mergeCell ref="Q31:Q33"/>
    <mergeCell ref="L34:N35"/>
    <mergeCell ref="O34:P35"/>
    <mergeCell ref="Q34:Q35"/>
    <mergeCell ref="Q21:Q22"/>
    <mergeCell ref="L25:N27"/>
    <mergeCell ref="O25:P27"/>
    <mergeCell ref="Q25:Q27"/>
    <mergeCell ref="L28:N30"/>
    <mergeCell ref="O28:P30"/>
    <mergeCell ref="Q28:Q30"/>
    <mergeCell ref="O23:P24"/>
    <mergeCell ref="Q23:Q24"/>
    <mergeCell ref="L19:N22"/>
    <mergeCell ref="O19:P20"/>
    <mergeCell ref="Q19:Q20"/>
    <mergeCell ref="O21:P22"/>
    <mergeCell ref="L15:L18"/>
    <mergeCell ref="M15:M16"/>
    <mergeCell ref="N15:N16"/>
    <mergeCell ref="O15:O18"/>
    <mergeCell ref="P15:P16"/>
    <mergeCell ref="Q15:Q16"/>
    <mergeCell ref="M17:M18"/>
    <mergeCell ref="N17:N18"/>
    <mergeCell ref="P17:P18"/>
    <mergeCell ref="Q17:Q18"/>
    <mergeCell ref="L10:N11"/>
    <mergeCell ref="O10:P11"/>
    <mergeCell ref="Q10:Q11"/>
    <mergeCell ref="L12:N13"/>
    <mergeCell ref="O12:P13"/>
    <mergeCell ref="Q12:Q13"/>
    <mergeCell ref="L7:N9"/>
    <mergeCell ref="O7:P9"/>
    <mergeCell ref="Q7:Q9"/>
    <mergeCell ref="A1:J1"/>
    <mergeCell ref="L1:Q1"/>
    <mergeCell ref="L4:N6"/>
    <mergeCell ref="O4:P6"/>
    <mergeCell ref="Q4:Q6"/>
  </mergeCells>
  <phoneticPr fontId="11"/>
  <printOptions horizontalCentered="1"/>
  <pageMargins left="0.78740157480314965" right="0.78740157480314965" top="0.78740157480314965" bottom="0.78740157480314965" header="0.51181102362204722" footer="0.51181102362204722"/>
  <pageSetup paperSize="9" scale="67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6"/>
  <sheetViews>
    <sheetView tabSelected="1" view="pageBreakPreview" zoomScale="75" zoomScaleNormal="100" zoomScaleSheetLayoutView="75" workbookViewId="0">
      <selection activeCell="O51" sqref="O51"/>
    </sheetView>
  </sheetViews>
  <sheetFormatPr defaultRowHeight="17.100000000000001" customHeight="1"/>
  <cols>
    <col min="1" max="1" width="16.125" style="2" customWidth="1"/>
    <col min="2" max="5" width="6.625" style="2" customWidth="1"/>
    <col min="6" max="6" width="16.125" style="2" customWidth="1"/>
    <col min="7" max="10" width="6.875" style="2" customWidth="1"/>
    <col min="11" max="11" width="5.25" style="1" customWidth="1"/>
    <col min="12" max="17" width="13.625" style="2" customWidth="1"/>
    <col min="18" max="256" width="9" style="2"/>
    <col min="257" max="257" width="16.125" style="2" customWidth="1"/>
    <col min="258" max="261" width="6.625" style="2" customWidth="1"/>
    <col min="262" max="262" width="16.125" style="2" customWidth="1"/>
    <col min="263" max="266" width="6.875" style="2" customWidth="1"/>
    <col min="267" max="267" width="5.25" style="2" customWidth="1"/>
    <col min="268" max="273" width="13.625" style="2" customWidth="1"/>
    <col min="274" max="512" width="9" style="2"/>
    <col min="513" max="513" width="16.125" style="2" customWidth="1"/>
    <col min="514" max="517" width="6.625" style="2" customWidth="1"/>
    <col min="518" max="518" width="16.125" style="2" customWidth="1"/>
    <col min="519" max="522" width="6.875" style="2" customWidth="1"/>
    <col min="523" max="523" width="5.25" style="2" customWidth="1"/>
    <col min="524" max="529" width="13.625" style="2" customWidth="1"/>
    <col min="530" max="768" width="9" style="2"/>
    <col min="769" max="769" width="16.125" style="2" customWidth="1"/>
    <col min="770" max="773" width="6.625" style="2" customWidth="1"/>
    <col min="774" max="774" width="16.125" style="2" customWidth="1"/>
    <col min="775" max="778" width="6.875" style="2" customWidth="1"/>
    <col min="779" max="779" width="5.25" style="2" customWidth="1"/>
    <col min="780" max="785" width="13.625" style="2" customWidth="1"/>
    <col min="786" max="1024" width="9" style="2"/>
    <col min="1025" max="1025" width="16.125" style="2" customWidth="1"/>
    <col min="1026" max="1029" width="6.625" style="2" customWidth="1"/>
    <col min="1030" max="1030" width="16.125" style="2" customWidth="1"/>
    <col min="1031" max="1034" width="6.875" style="2" customWidth="1"/>
    <col min="1035" max="1035" width="5.25" style="2" customWidth="1"/>
    <col min="1036" max="1041" width="13.625" style="2" customWidth="1"/>
    <col min="1042" max="1280" width="9" style="2"/>
    <col min="1281" max="1281" width="16.125" style="2" customWidth="1"/>
    <col min="1282" max="1285" width="6.625" style="2" customWidth="1"/>
    <col min="1286" max="1286" width="16.125" style="2" customWidth="1"/>
    <col min="1287" max="1290" width="6.875" style="2" customWidth="1"/>
    <col min="1291" max="1291" width="5.25" style="2" customWidth="1"/>
    <col min="1292" max="1297" width="13.625" style="2" customWidth="1"/>
    <col min="1298" max="1536" width="9" style="2"/>
    <col min="1537" max="1537" width="16.125" style="2" customWidth="1"/>
    <col min="1538" max="1541" width="6.625" style="2" customWidth="1"/>
    <col min="1542" max="1542" width="16.125" style="2" customWidth="1"/>
    <col min="1543" max="1546" width="6.875" style="2" customWidth="1"/>
    <col min="1547" max="1547" width="5.25" style="2" customWidth="1"/>
    <col min="1548" max="1553" width="13.625" style="2" customWidth="1"/>
    <col min="1554" max="1792" width="9" style="2"/>
    <col min="1793" max="1793" width="16.125" style="2" customWidth="1"/>
    <col min="1794" max="1797" width="6.625" style="2" customWidth="1"/>
    <col min="1798" max="1798" width="16.125" style="2" customWidth="1"/>
    <col min="1799" max="1802" width="6.875" style="2" customWidth="1"/>
    <col min="1803" max="1803" width="5.25" style="2" customWidth="1"/>
    <col min="1804" max="1809" width="13.625" style="2" customWidth="1"/>
    <col min="1810" max="2048" width="9" style="2"/>
    <col min="2049" max="2049" width="16.125" style="2" customWidth="1"/>
    <col min="2050" max="2053" width="6.625" style="2" customWidth="1"/>
    <col min="2054" max="2054" width="16.125" style="2" customWidth="1"/>
    <col min="2055" max="2058" width="6.875" style="2" customWidth="1"/>
    <col min="2059" max="2059" width="5.25" style="2" customWidth="1"/>
    <col min="2060" max="2065" width="13.625" style="2" customWidth="1"/>
    <col min="2066" max="2304" width="9" style="2"/>
    <col min="2305" max="2305" width="16.125" style="2" customWidth="1"/>
    <col min="2306" max="2309" width="6.625" style="2" customWidth="1"/>
    <col min="2310" max="2310" width="16.125" style="2" customWidth="1"/>
    <col min="2311" max="2314" width="6.875" style="2" customWidth="1"/>
    <col min="2315" max="2315" width="5.25" style="2" customWidth="1"/>
    <col min="2316" max="2321" width="13.625" style="2" customWidth="1"/>
    <col min="2322" max="2560" width="9" style="2"/>
    <col min="2561" max="2561" width="16.125" style="2" customWidth="1"/>
    <col min="2562" max="2565" width="6.625" style="2" customWidth="1"/>
    <col min="2566" max="2566" width="16.125" style="2" customWidth="1"/>
    <col min="2567" max="2570" width="6.875" style="2" customWidth="1"/>
    <col min="2571" max="2571" width="5.25" style="2" customWidth="1"/>
    <col min="2572" max="2577" width="13.625" style="2" customWidth="1"/>
    <col min="2578" max="2816" width="9" style="2"/>
    <col min="2817" max="2817" width="16.125" style="2" customWidth="1"/>
    <col min="2818" max="2821" width="6.625" style="2" customWidth="1"/>
    <col min="2822" max="2822" width="16.125" style="2" customWidth="1"/>
    <col min="2823" max="2826" width="6.875" style="2" customWidth="1"/>
    <col min="2827" max="2827" width="5.25" style="2" customWidth="1"/>
    <col min="2828" max="2833" width="13.625" style="2" customWidth="1"/>
    <col min="2834" max="3072" width="9" style="2"/>
    <col min="3073" max="3073" width="16.125" style="2" customWidth="1"/>
    <col min="3074" max="3077" width="6.625" style="2" customWidth="1"/>
    <col min="3078" max="3078" width="16.125" style="2" customWidth="1"/>
    <col min="3079" max="3082" width="6.875" style="2" customWidth="1"/>
    <col min="3083" max="3083" width="5.25" style="2" customWidth="1"/>
    <col min="3084" max="3089" width="13.625" style="2" customWidth="1"/>
    <col min="3090" max="3328" width="9" style="2"/>
    <col min="3329" max="3329" width="16.125" style="2" customWidth="1"/>
    <col min="3330" max="3333" width="6.625" style="2" customWidth="1"/>
    <col min="3334" max="3334" width="16.125" style="2" customWidth="1"/>
    <col min="3335" max="3338" width="6.875" style="2" customWidth="1"/>
    <col min="3339" max="3339" width="5.25" style="2" customWidth="1"/>
    <col min="3340" max="3345" width="13.625" style="2" customWidth="1"/>
    <col min="3346" max="3584" width="9" style="2"/>
    <col min="3585" max="3585" width="16.125" style="2" customWidth="1"/>
    <col min="3586" max="3589" width="6.625" style="2" customWidth="1"/>
    <col min="3590" max="3590" width="16.125" style="2" customWidth="1"/>
    <col min="3591" max="3594" width="6.875" style="2" customWidth="1"/>
    <col min="3595" max="3595" width="5.25" style="2" customWidth="1"/>
    <col min="3596" max="3601" width="13.625" style="2" customWidth="1"/>
    <col min="3602" max="3840" width="9" style="2"/>
    <col min="3841" max="3841" width="16.125" style="2" customWidth="1"/>
    <col min="3842" max="3845" width="6.625" style="2" customWidth="1"/>
    <col min="3846" max="3846" width="16.125" style="2" customWidth="1"/>
    <col min="3847" max="3850" width="6.875" style="2" customWidth="1"/>
    <col min="3851" max="3851" width="5.25" style="2" customWidth="1"/>
    <col min="3852" max="3857" width="13.625" style="2" customWidth="1"/>
    <col min="3858" max="4096" width="9" style="2"/>
    <col min="4097" max="4097" width="16.125" style="2" customWidth="1"/>
    <col min="4098" max="4101" width="6.625" style="2" customWidth="1"/>
    <col min="4102" max="4102" width="16.125" style="2" customWidth="1"/>
    <col min="4103" max="4106" width="6.875" style="2" customWidth="1"/>
    <col min="4107" max="4107" width="5.25" style="2" customWidth="1"/>
    <col min="4108" max="4113" width="13.625" style="2" customWidth="1"/>
    <col min="4114" max="4352" width="9" style="2"/>
    <col min="4353" max="4353" width="16.125" style="2" customWidth="1"/>
    <col min="4354" max="4357" width="6.625" style="2" customWidth="1"/>
    <col min="4358" max="4358" width="16.125" style="2" customWidth="1"/>
    <col min="4359" max="4362" width="6.875" style="2" customWidth="1"/>
    <col min="4363" max="4363" width="5.25" style="2" customWidth="1"/>
    <col min="4364" max="4369" width="13.625" style="2" customWidth="1"/>
    <col min="4370" max="4608" width="9" style="2"/>
    <col min="4609" max="4609" width="16.125" style="2" customWidth="1"/>
    <col min="4610" max="4613" width="6.625" style="2" customWidth="1"/>
    <col min="4614" max="4614" width="16.125" style="2" customWidth="1"/>
    <col min="4615" max="4618" width="6.875" style="2" customWidth="1"/>
    <col min="4619" max="4619" width="5.25" style="2" customWidth="1"/>
    <col min="4620" max="4625" width="13.625" style="2" customWidth="1"/>
    <col min="4626" max="4864" width="9" style="2"/>
    <col min="4865" max="4865" width="16.125" style="2" customWidth="1"/>
    <col min="4866" max="4869" width="6.625" style="2" customWidth="1"/>
    <col min="4870" max="4870" width="16.125" style="2" customWidth="1"/>
    <col min="4871" max="4874" width="6.875" style="2" customWidth="1"/>
    <col min="4875" max="4875" width="5.25" style="2" customWidth="1"/>
    <col min="4876" max="4881" width="13.625" style="2" customWidth="1"/>
    <col min="4882" max="5120" width="9" style="2"/>
    <col min="5121" max="5121" width="16.125" style="2" customWidth="1"/>
    <col min="5122" max="5125" width="6.625" style="2" customWidth="1"/>
    <col min="5126" max="5126" width="16.125" style="2" customWidth="1"/>
    <col min="5127" max="5130" width="6.875" style="2" customWidth="1"/>
    <col min="5131" max="5131" width="5.25" style="2" customWidth="1"/>
    <col min="5132" max="5137" width="13.625" style="2" customWidth="1"/>
    <col min="5138" max="5376" width="9" style="2"/>
    <col min="5377" max="5377" width="16.125" style="2" customWidth="1"/>
    <col min="5378" max="5381" width="6.625" style="2" customWidth="1"/>
    <col min="5382" max="5382" width="16.125" style="2" customWidth="1"/>
    <col min="5383" max="5386" width="6.875" style="2" customWidth="1"/>
    <col min="5387" max="5387" width="5.25" style="2" customWidth="1"/>
    <col min="5388" max="5393" width="13.625" style="2" customWidth="1"/>
    <col min="5394" max="5632" width="9" style="2"/>
    <col min="5633" max="5633" width="16.125" style="2" customWidth="1"/>
    <col min="5634" max="5637" width="6.625" style="2" customWidth="1"/>
    <col min="5638" max="5638" width="16.125" style="2" customWidth="1"/>
    <col min="5639" max="5642" width="6.875" style="2" customWidth="1"/>
    <col min="5643" max="5643" width="5.25" style="2" customWidth="1"/>
    <col min="5644" max="5649" width="13.625" style="2" customWidth="1"/>
    <col min="5650" max="5888" width="9" style="2"/>
    <col min="5889" max="5889" width="16.125" style="2" customWidth="1"/>
    <col min="5890" max="5893" width="6.625" style="2" customWidth="1"/>
    <col min="5894" max="5894" width="16.125" style="2" customWidth="1"/>
    <col min="5895" max="5898" width="6.875" style="2" customWidth="1"/>
    <col min="5899" max="5899" width="5.25" style="2" customWidth="1"/>
    <col min="5900" max="5905" width="13.625" style="2" customWidth="1"/>
    <col min="5906" max="6144" width="9" style="2"/>
    <col min="6145" max="6145" width="16.125" style="2" customWidth="1"/>
    <col min="6146" max="6149" width="6.625" style="2" customWidth="1"/>
    <col min="6150" max="6150" width="16.125" style="2" customWidth="1"/>
    <col min="6151" max="6154" width="6.875" style="2" customWidth="1"/>
    <col min="6155" max="6155" width="5.25" style="2" customWidth="1"/>
    <col min="6156" max="6161" width="13.625" style="2" customWidth="1"/>
    <col min="6162" max="6400" width="9" style="2"/>
    <col min="6401" max="6401" width="16.125" style="2" customWidth="1"/>
    <col min="6402" max="6405" width="6.625" style="2" customWidth="1"/>
    <col min="6406" max="6406" width="16.125" style="2" customWidth="1"/>
    <col min="6407" max="6410" width="6.875" style="2" customWidth="1"/>
    <col min="6411" max="6411" width="5.25" style="2" customWidth="1"/>
    <col min="6412" max="6417" width="13.625" style="2" customWidth="1"/>
    <col min="6418" max="6656" width="9" style="2"/>
    <col min="6657" max="6657" width="16.125" style="2" customWidth="1"/>
    <col min="6658" max="6661" width="6.625" style="2" customWidth="1"/>
    <col min="6662" max="6662" width="16.125" style="2" customWidth="1"/>
    <col min="6663" max="6666" width="6.875" style="2" customWidth="1"/>
    <col min="6667" max="6667" width="5.25" style="2" customWidth="1"/>
    <col min="6668" max="6673" width="13.625" style="2" customWidth="1"/>
    <col min="6674" max="6912" width="9" style="2"/>
    <col min="6913" max="6913" width="16.125" style="2" customWidth="1"/>
    <col min="6914" max="6917" width="6.625" style="2" customWidth="1"/>
    <col min="6918" max="6918" width="16.125" style="2" customWidth="1"/>
    <col min="6919" max="6922" width="6.875" style="2" customWidth="1"/>
    <col min="6923" max="6923" width="5.25" style="2" customWidth="1"/>
    <col min="6924" max="6929" width="13.625" style="2" customWidth="1"/>
    <col min="6930" max="7168" width="9" style="2"/>
    <col min="7169" max="7169" width="16.125" style="2" customWidth="1"/>
    <col min="7170" max="7173" width="6.625" style="2" customWidth="1"/>
    <col min="7174" max="7174" width="16.125" style="2" customWidth="1"/>
    <col min="7175" max="7178" width="6.875" style="2" customWidth="1"/>
    <col min="7179" max="7179" width="5.25" style="2" customWidth="1"/>
    <col min="7180" max="7185" width="13.625" style="2" customWidth="1"/>
    <col min="7186" max="7424" width="9" style="2"/>
    <col min="7425" max="7425" width="16.125" style="2" customWidth="1"/>
    <col min="7426" max="7429" width="6.625" style="2" customWidth="1"/>
    <col min="7430" max="7430" width="16.125" style="2" customWidth="1"/>
    <col min="7431" max="7434" width="6.875" style="2" customWidth="1"/>
    <col min="7435" max="7435" width="5.25" style="2" customWidth="1"/>
    <col min="7436" max="7441" width="13.625" style="2" customWidth="1"/>
    <col min="7442" max="7680" width="9" style="2"/>
    <col min="7681" max="7681" width="16.125" style="2" customWidth="1"/>
    <col min="7682" max="7685" width="6.625" style="2" customWidth="1"/>
    <col min="7686" max="7686" width="16.125" style="2" customWidth="1"/>
    <col min="7687" max="7690" width="6.875" style="2" customWidth="1"/>
    <col min="7691" max="7691" width="5.25" style="2" customWidth="1"/>
    <col min="7692" max="7697" width="13.625" style="2" customWidth="1"/>
    <col min="7698" max="7936" width="9" style="2"/>
    <col min="7937" max="7937" width="16.125" style="2" customWidth="1"/>
    <col min="7938" max="7941" width="6.625" style="2" customWidth="1"/>
    <col min="7942" max="7942" width="16.125" style="2" customWidth="1"/>
    <col min="7943" max="7946" width="6.875" style="2" customWidth="1"/>
    <col min="7947" max="7947" width="5.25" style="2" customWidth="1"/>
    <col min="7948" max="7953" width="13.625" style="2" customWidth="1"/>
    <col min="7954" max="8192" width="9" style="2"/>
    <col min="8193" max="8193" width="16.125" style="2" customWidth="1"/>
    <col min="8194" max="8197" width="6.625" style="2" customWidth="1"/>
    <col min="8198" max="8198" width="16.125" style="2" customWidth="1"/>
    <col min="8199" max="8202" width="6.875" style="2" customWidth="1"/>
    <col min="8203" max="8203" width="5.25" style="2" customWidth="1"/>
    <col min="8204" max="8209" width="13.625" style="2" customWidth="1"/>
    <col min="8210" max="8448" width="9" style="2"/>
    <col min="8449" max="8449" width="16.125" style="2" customWidth="1"/>
    <col min="8450" max="8453" width="6.625" style="2" customWidth="1"/>
    <col min="8454" max="8454" width="16.125" style="2" customWidth="1"/>
    <col min="8455" max="8458" width="6.875" style="2" customWidth="1"/>
    <col min="8459" max="8459" width="5.25" style="2" customWidth="1"/>
    <col min="8460" max="8465" width="13.625" style="2" customWidth="1"/>
    <col min="8466" max="8704" width="9" style="2"/>
    <col min="8705" max="8705" width="16.125" style="2" customWidth="1"/>
    <col min="8706" max="8709" width="6.625" style="2" customWidth="1"/>
    <col min="8710" max="8710" width="16.125" style="2" customWidth="1"/>
    <col min="8711" max="8714" width="6.875" style="2" customWidth="1"/>
    <col min="8715" max="8715" width="5.25" style="2" customWidth="1"/>
    <col min="8716" max="8721" width="13.625" style="2" customWidth="1"/>
    <col min="8722" max="8960" width="9" style="2"/>
    <col min="8961" max="8961" width="16.125" style="2" customWidth="1"/>
    <col min="8962" max="8965" width="6.625" style="2" customWidth="1"/>
    <col min="8966" max="8966" width="16.125" style="2" customWidth="1"/>
    <col min="8967" max="8970" width="6.875" style="2" customWidth="1"/>
    <col min="8971" max="8971" width="5.25" style="2" customWidth="1"/>
    <col min="8972" max="8977" width="13.625" style="2" customWidth="1"/>
    <col min="8978" max="9216" width="9" style="2"/>
    <col min="9217" max="9217" width="16.125" style="2" customWidth="1"/>
    <col min="9218" max="9221" width="6.625" style="2" customWidth="1"/>
    <col min="9222" max="9222" width="16.125" style="2" customWidth="1"/>
    <col min="9223" max="9226" width="6.875" style="2" customWidth="1"/>
    <col min="9227" max="9227" width="5.25" style="2" customWidth="1"/>
    <col min="9228" max="9233" width="13.625" style="2" customWidth="1"/>
    <col min="9234" max="9472" width="9" style="2"/>
    <col min="9473" max="9473" width="16.125" style="2" customWidth="1"/>
    <col min="9474" max="9477" width="6.625" style="2" customWidth="1"/>
    <col min="9478" max="9478" width="16.125" style="2" customWidth="1"/>
    <col min="9479" max="9482" width="6.875" style="2" customWidth="1"/>
    <col min="9483" max="9483" width="5.25" style="2" customWidth="1"/>
    <col min="9484" max="9489" width="13.625" style="2" customWidth="1"/>
    <col min="9490" max="9728" width="9" style="2"/>
    <col min="9729" max="9729" width="16.125" style="2" customWidth="1"/>
    <col min="9730" max="9733" width="6.625" style="2" customWidth="1"/>
    <col min="9734" max="9734" width="16.125" style="2" customWidth="1"/>
    <col min="9735" max="9738" width="6.875" style="2" customWidth="1"/>
    <col min="9739" max="9739" width="5.25" style="2" customWidth="1"/>
    <col min="9740" max="9745" width="13.625" style="2" customWidth="1"/>
    <col min="9746" max="9984" width="9" style="2"/>
    <col min="9985" max="9985" width="16.125" style="2" customWidth="1"/>
    <col min="9986" max="9989" width="6.625" style="2" customWidth="1"/>
    <col min="9990" max="9990" width="16.125" style="2" customWidth="1"/>
    <col min="9991" max="9994" width="6.875" style="2" customWidth="1"/>
    <col min="9995" max="9995" width="5.25" style="2" customWidth="1"/>
    <col min="9996" max="10001" width="13.625" style="2" customWidth="1"/>
    <col min="10002" max="10240" width="9" style="2"/>
    <col min="10241" max="10241" width="16.125" style="2" customWidth="1"/>
    <col min="10242" max="10245" width="6.625" style="2" customWidth="1"/>
    <col min="10246" max="10246" width="16.125" style="2" customWidth="1"/>
    <col min="10247" max="10250" width="6.875" style="2" customWidth="1"/>
    <col min="10251" max="10251" width="5.25" style="2" customWidth="1"/>
    <col min="10252" max="10257" width="13.625" style="2" customWidth="1"/>
    <col min="10258" max="10496" width="9" style="2"/>
    <col min="10497" max="10497" width="16.125" style="2" customWidth="1"/>
    <col min="10498" max="10501" width="6.625" style="2" customWidth="1"/>
    <col min="10502" max="10502" width="16.125" style="2" customWidth="1"/>
    <col min="10503" max="10506" width="6.875" style="2" customWidth="1"/>
    <col min="10507" max="10507" width="5.25" style="2" customWidth="1"/>
    <col min="10508" max="10513" width="13.625" style="2" customWidth="1"/>
    <col min="10514" max="10752" width="9" style="2"/>
    <col min="10753" max="10753" width="16.125" style="2" customWidth="1"/>
    <col min="10754" max="10757" width="6.625" style="2" customWidth="1"/>
    <col min="10758" max="10758" width="16.125" style="2" customWidth="1"/>
    <col min="10759" max="10762" width="6.875" style="2" customWidth="1"/>
    <col min="10763" max="10763" width="5.25" style="2" customWidth="1"/>
    <col min="10764" max="10769" width="13.625" style="2" customWidth="1"/>
    <col min="10770" max="11008" width="9" style="2"/>
    <col min="11009" max="11009" width="16.125" style="2" customWidth="1"/>
    <col min="11010" max="11013" width="6.625" style="2" customWidth="1"/>
    <col min="11014" max="11014" width="16.125" style="2" customWidth="1"/>
    <col min="11015" max="11018" width="6.875" style="2" customWidth="1"/>
    <col min="11019" max="11019" width="5.25" style="2" customWidth="1"/>
    <col min="11020" max="11025" width="13.625" style="2" customWidth="1"/>
    <col min="11026" max="11264" width="9" style="2"/>
    <col min="11265" max="11265" width="16.125" style="2" customWidth="1"/>
    <col min="11266" max="11269" width="6.625" style="2" customWidth="1"/>
    <col min="11270" max="11270" width="16.125" style="2" customWidth="1"/>
    <col min="11271" max="11274" width="6.875" style="2" customWidth="1"/>
    <col min="11275" max="11275" width="5.25" style="2" customWidth="1"/>
    <col min="11276" max="11281" width="13.625" style="2" customWidth="1"/>
    <col min="11282" max="11520" width="9" style="2"/>
    <col min="11521" max="11521" width="16.125" style="2" customWidth="1"/>
    <col min="11522" max="11525" width="6.625" style="2" customWidth="1"/>
    <col min="11526" max="11526" width="16.125" style="2" customWidth="1"/>
    <col min="11527" max="11530" width="6.875" style="2" customWidth="1"/>
    <col min="11531" max="11531" width="5.25" style="2" customWidth="1"/>
    <col min="11532" max="11537" width="13.625" style="2" customWidth="1"/>
    <col min="11538" max="11776" width="9" style="2"/>
    <col min="11777" max="11777" width="16.125" style="2" customWidth="1"/>
    <col min="11778" max="11781" width="6.625" style="2" customWidth="1"/>
    <col min="11782" max="11782" width="16.125" style="2" customWidth="1"/>
    <col min="11783" max="11786" width="6.875" style="2" customWidth="1"/>
    <col min="11787" max="11787" width="5.25" style="2" customWidth="1"/>
    <col min="11788" max="11793" width="13.625" style="2" customWidth="1"/>
    <col min="11794" max="12032" width="9" style="2"/>
    <col min="12033" max="12033" width="16.125" style="2" customWidth="1"/>
    <col min="12034" max="12037" width="6.625" style="2" customWidth="1"/>
    <col min="12038" max="12038" width="16.125" style="2" customWidth="1"/>
    <col min="12039" max="12042" width="6.875" style="2" customWidth="1"/>
    <col min="12043" max="12043" width="5.25" style="2" customWidth="1"/>
    <col min="12044" max="12049" width="13.625" style="2" customWidth="1"/>
    <col min="12050" max="12288" width="9" style="2"/>
    <col min="12289" max="12289" width="16.125" style="2" customWidth="1"/>
    <col min="12290" max="12293" width="6.625" style="2" customWidth="1"/>
    <col min="12294" max="12294" width="16.125" style="2" customWidth="1"/>
    <col min="12295" max="12298" width="6.875" style="2" customWidth="1"/>
    <col min="12299" max="12299" width="5.25" style="2" customWidth="1"/>
    <col min="12300" max="12305" width="13.625" style="2" customWidth="1"/>
    <col min="12306" max="12544" width="9" style="2"/>
    <col min="12545" max="12545" width="16.125" style="2" customWidth="1"/>
    <col min="12546" max="12549" width="6.625" style="2" customWidth="1"/>
    <col min="12550" max="12550" width="16.125" style="2" customWidth="1"/>
    <col min="12551" max="12554" width="6.875" style="2" customWidth="1"/>
    <col min="12555" max="12555" width="5.25" style="2" customWidth="1"/>
    <col min="12556" max="12561" width="13.625" style="2" customWidth="1"/>
    <col min="12562" max="12800" width="9" style="2"/>
    <col min="12801" max="12801" width="16.125" style="2" customWidth="1"/>
    <col min="12802" max="12805" width="6.625" style="2" customWidth="1"/>
    <col min="12806" max="12806" width="16.125" style="2" customWidth="1"/>
    <col min="12807" max="12810" width="6.875" style="2" customWidth="1"/>
    <col min="12811" max="12811" width="5.25" style="2" customWidth="1"/>
    <col min="12812" max="12817" width="13.625" style="2" customWidth="1"/>
    <col min="12818" max="13056" width="9" style="2"/>
    <col min="13057" max="13057" width="16.125" style="2" customWidth="1"/>
    <col min="13058" max="13061" width="6.625" style="2" customWidth="1"/>
    <col min="13062" max="13062" width="16.125" style="2" customWidth="1"/>
    <col min="13063" max="13066" width="6.875" style="2" customWidth="1"/>
    <col min="13067" max="13067" width="5.25" style="2" customWidth="1"/>
    <col min="13068" max="13073" width="13.625" style="2" customWidth="1"/>
    <col min="13074" max="13312" width="9" style="2"/>
    <col min="13313" max="13313" width="16.125" style="2" customWidth="1"/>
    <col min="13314" max="13317" width="6.625" style="2" customWidth="1"/>
    <col min="13318" max="13318" width="16.125" style="2" customWidth="1"/>
    <col min="13319" max="13322" width="6.875" style="2" customWidth="1"/>
    <col min="13323" max="13323" width="5.25" style="2" customWidth="1"/>
    <col min="13324" max="13329" width="13.625" style="2" customWidth="1"/>
    <col min="13330" max="13568" width="9" style="2"/>
    <col min="13569" max="13569" width="16.125" style="2" customWidth="1"/>
    <col min="13570" max="13573" width="6.625" style="2" customWidth="1"/>
    <col min="13574" max="13574" width="16.125" style="2" customWidth="1"/>
    <col min="13575" max="13578" width="6.875" style="2" customWidth="1"/>
    <col min="13579" max="13579" width="5.25" style="2" customWidth="1"/>
    <col min="13580" max="13585" width="13.625" style="2" customWidth="1"/>
    <col min="13586" max="13824" width="9" style="2"/>
    <col min="13825" max="13825" width="16.125" style="2" customWidth="1"/>
    <col min="13826" max="13829" width="6.625" style="2" customWidth="1"/>
    <col min="13830" max="13830" width="16.125" style="2" customWidth="1"/>
    <col min="13831" max="13834" width="6.875" style="2" customWidth="1"/>
    <col min="13835" max="13835" width="5.25" style="2" customWidth="1"/>
    <col min="13836" max="13841" width="13.625" style="2" customWidth="1"/>
    <col min="13842" max="14080" width="9" style="2"/>
    <col min="14081" max="14081" width="16.125" style="2" customWidth="1"/>
    <col min="14082" max="14085" width="6.625" style="2" customWidth="1"/>
    <col min="14086" max="14086" width="16.125" style="2" customWidth="1"/>
    <col min="14087" max="14090" width="6.875" style="2" customWidth="1"/>
    <col min="14091" max="14091" width="5.25" style="2" customWidth="1"/>
    <col min="14092" max="14097" width="13.625" style="2" customWidth="1"/>
    <col min="14098" max="14336" width="9" style="2"/>
    <col min="14337" max="14337" width="16.125" style="2" customWidth="1"/>
    <col min="14338" max="14341" width="6.625" style="2" customWidth="1"/>
    <col min="14342" max="14342" width="16.125" style="2" customWidth="1"/>
    <col min="14343" max="14346" width="6.875" style="2" customWidth="1"/>
    <col min="14347" max="14347" width="5.25" style="2" customWidth="1"/>
    <col min="14348" max="14353" width="13.625" style="2" customWidth="1"/>
    <col min="14354" max="14592" width="9" style="2"/>
    <col min="14593" max="14593" width="16.125" style="2" customWidth="1"/>
    <col min="14594" max="14597" width="6.625" style="2" customWidth="1"/>
    <col min="14598" max="14598" width="16.125" style="2" customWidth="1"/>
    <col min="14599" max="14602" width="6.875" style="2" customWidth="1"/>
    <col min="14603" max="14603" width="5.25" style="2" customWidth="1"/>
    <col min="14604" max="14609" width="13.625" style="2" customWidth="1"/>
    <col min="14610" max="14848" width="9" style="2"/>
    <col min="14849" max="14849" width="16.125" style="2" customWidth="1"/>
    <col min="14850" max="14853" width="6.625" style="2" customWidth="1"/>
    <col min="14854" max="14854" width="16.125" style="2" customWidth="1"/>
    <col min="14855" max="14858" width="6.875" style="2" customWidth="1"/>
    <col min="14859" max="14859" width="5.25" style="2" customWidth="1"/>
    <col min="14860" max="14865" width="13.625" style="2" customWidth="1"/>
    <col min="14866" max="15104" width="9" style="2"/>
    <col min="15105" max="15105" width="16.125" style="2" customWidth="1"/>
    <col min="15106" max="15109" width="6.625" style="2" customWidth="1"/>
    <col min="15110" max="15110" width="16.125" style="2" customWidth="1"/>
    <col min="15111" max="15114" width="6.875" style="2" customWidth="1"/>
    <col min="15115" max="15115" width="5.25" style="2" customWidth="1"/>
    <col min="15116" max="15121" width="13.625" style="2" customWidth="1"/>
    <col min="15122" max="15360" width="9" style="2"/>
    <col min="15361" max="15361" width="16.125" style="2" customWidth="1"/>
    <col min="15362" max="15365" width="6.625" style="2" customWidth="1"/>
    <col min="15366" max="15366" width="16.125" style="2" customWidth="1"/>
    <col min="15367" max="15370" width="6.875" style="2" customWidth="1"/>
    <col min="15371" max="15371" width="5.25" style="2" customWidth="1"/>
    <col min="15372" max="15377" width="13.625" style="2" customWidth="1"/>
    <col min="15378" max="15616" width="9" style="2"/>
    <col min="15617" max="15617" width="16.125" style="2" customWidth="1"/>
    <col min="15618" max="15621" width="6.625" style="2" customWidth="1"/>
    <col min="15622" max="15622" width="16.125" style="2" customWidth="1"/>
    <col min="15623" max="15626" width="6.875" style="2" customWidth="1"/>
    <col min="15627" max="15627" width="5.25" style="2" customWidth="1"/>
    <col min="15628" max="15633" width="13.625" style="2" customWidth="1"/>
    <col min="15634" max="15872" width="9" style="2"/>
    <col min="15873" max="15873" width="16.125" style="2" customWidth="1"/>
    <col min="15874" max="15877" width="6.625" style="2" customWidth="1"/>
    <col min="15878" max="15878" width="16.125" style="2" customWidth="1"/>
    <col min="15879" max="15882" width="6.875" style="2" customWidth="1"/>
    <col min="15883" max="15883" width="5.25" style="2" customWidth="1"/>
    <col min="15884" max="15889" width="13.625" style="2" customWidth="1"/>
    <col min="15890" max="16128" width="9" style="2"/>
    <col min="16129" max="16129" width="16.125" style="2" customWidth="1"/>
    <col min="16130" max="16133" width="6.625" style="2" customWidth="1"/>
    <col min="16134" max="16134" width="16.125" style="2" customWidth="1"/>
    <col min="16135" max="16138" width="6.875" style="2" customWidth="1"/>
    <col min="16139" max="16139" width="5.25" style="2" customWidth="1"/>
    <col min="16140" max="16145" width="13.625" style="2" customWidth="1"/>
    <col min="16146" max="16384" width="9" style="2"/>
  </cols>
  <sheetData>
    <row r="1" spans="1:17" ht="18" customHeight="1">
      <c r="A1" s="61" t="s">
        <v>131</v>
      </c>
      <c r="B1" s="62"/>
      <c r="C1" s="62"/>
      <c r="D1" s="62"/>
      <c r="E1" s="62"/>
      <c r="F1" s="62"/>
      <c r="G1" s="62"/>
      <c r="H1" s="62"/>
      <c r="I1" s="62"/>
      <c r="J1" s="62"/>
      <c r="L1" s="63" t="s">
        <v>132</v>
      </c>
      <c r="M1" s="63"/>
      <c r="N1" s="63"/>
      <c r="O1" s="63"/>
      <c r="P1" s="63"/>
      <c r="Q1" s="63"/>
    </row>
    <row r="2" spans="1:17" s="5" customFormat="1" ht="17.100000000000001" customHeight="1" thickBot="1">
      <c r="A2" s="3"/>
      <c r="B2" s="3"/>
      <c r="C2" s="3"/>
      <c r="D2" s="3"/>
      <c r="E2" s="3"/>
      <c r="F2" s="3"/>
      <c r="G2" s="3"/>
      <c r="H2" s="3"/>
      <c r="I2" s="3"/>
      <c r="J2" s="4" t="s">
        <v>0</v>
      </c>
      <c r="L2" s="6"/>
      <c r="M2" s="6"/>
      <c r="N2" s="6"/>
      <c r="O2" s="6"/>
      <c r="P2" s="6"/>
      <c r="Q2" s="6"/>
    </row>
    <row r="3" spans="1:17" s="5" customFormat="1" ht="17.100000000000001" customHeight="1">
      <c r="A3" s="7" t="s">
        <v>1</v>
      </c>
      <c r="B3" s="8" t="s">
        <v>2</v>
      </c>
      <c r="C3" s="8" t="s">
        <v>3</v>
      </c>
      <c r="D3" s="8" t="s">
        <v>4</v>
      </c>
      <c r="E3" s="9" t="s">
        <v>5</v>
      </c>
      <c r="F3" s="10" t="s">
        <v>1</v>
      </c>
      <c r="G3" s="35" t="s">
        <v>2</v>
      </c>
      <c r="H3" s="35" t="s">
        <v>3</v>
      </c>
      <c r="I3" s="35" t="s">
        <v>4</v>
      </c>
      <c r="J3" s="36" t="s">
        <v>5</v>
      </c>
      <c r="L3" s="6"/>
      <c r="M3" s="6" t="s">
        <v>93</v>
      </c>
      <c r="N3" s="6"/>
      <c r="O3" s="6"/>
      <c r="P3" s="6"/>
      <c r="Q3" s="6"/>
    </row>
    <row r="4" spans="1:17" s="5" customFormat="1" ht="17.100000000000001" customHeight="1">
      <c r="A4" s="14" t="s">
        <v>6</v>
      </c>
      <c r="B4" s="11">
        <v>3</v>
      </c>
      <c r="C4" s="11">
        <v>6</v>
      </c>
      <c r="D4" s="11">
        <v>4</v>
      </c>
      <c r="E4" s="46">
        <v>10</v>
      </c>
      <c r="F4" s="31" t="s">
        <v>7</v>
      </c>
      <c r="G4" s="11">
        <v>270</v>
      </c>
      <c r="H4" s="11">
        <v>282</v>
      </c>
      <c r="I4" s="11">
        <v>308</v>
      </c>
      <c r="J4" s="12">
        <v>590</v>
      </c>
      <c r="L4" s="55" t="s">
        <v>88</v>
      </c>
      <c r="M4" s="56"/>
      <c r="N4" s="57"/>
      <c r="O4" s="58">
        <v>24485</v>
      </c>
      <c r="P4" s="59"/>
      <c r="Q4" s="60" t="s">
        <v>8</v>
      </c>
    </row>
    <row r="5" spans="1:17" s="5" customFormat="1" ht="17.100000000000001" customHeight="1">
      <c r="A5" s="14" t="s">
        <v>9</v>
      </c>
      <c r="B5" s="11">
        <v>0</v>
      </c>
      <c r="C5" s="11">
        <v>0</v>
      </c>
      <c r="D5" s="11">
        <v>0</v>
      </c>
      <c r="E5" s="46">
        <v>0</v>
      </c>
      <c r="F5" s="31" t="s">
        <v>10</v>
      </c>
      <c r="G5" s="11">
        <v>56</v>
      </c>
      <c r="H5" s="11">
        <v>67</v>
      </c>
      <c r="I5" s="11">
        <v>68</v>
      </c>
      <c r="J5" s="12">
        <v>135</v>
      </c>
      <c r="L5" s="55"/>
      <c r="M5" s="56"/>
      <c r="N5" s="57"/>
      <c r="O5" s="58"/>
      <c r="P5" s="59"/>
      <c r="Q5" s="60"/>
    </row>
    <row r="6" spans="1:17" s="5" customFormat="1" ht="17.100000000000001" customHeight="1">
      <c r="A6" s="14" t="s">
        <v>11</v>
      </c>
      <c r="B6" s="11">
        <v>154</v>
      </c>
      <c r="C6" s="11">
        <v>162</v>
      </c>
      <c r="D6" s="11">
        <v>178</v>
      </c>
      <c r="E6" s="46">
        <v>340</v>
      </c>
      <c r="F6" s="31" t="s">
        <v>12</v>
      </c>
      <c r="G6" s="11">
        <v>346</v>
      </c>
      <c r="H6" s="11">
        <v>388</v>
      </c>
      <c r="I6" s="11">
        <v>403</v>
      </c>
      <c r="J6" s="12">
        <v>791</v>
      </c>
      <c r="L6" s="55"/>
      <c r="M6" s="56"/>
      <c r="N6" s="57"/>
      <c r="O6" s="58"/>
      <c r="P6" s="59"/>
      <c r="Q6" s="60"/>
    </row>
    <row r="7" spans="1:17" s="5" customFormat="1" ht="17.100000000000001" customHeight="1">
      <c r="A7" s="14" t="s">
        <v>13</v>
      </c>
      <c r="B7" s="11">
        <v>170</v>
      </c>
      <c r="C7" s="11">
        <v>220</v>
      </c>
      <c r="D7" s="11">
        <v>221</v>
      </c>
      <c r="E7" s="46">
        <v>441</v>
      </c>
      <c r="F7" s="31" t="s">
        <v>14</v>
      </c>
      <c r="G7" s="11">
        <v>95</v>
      </c>
      <c r="H7" s="11">
        <v>124</v>
      </c>
      <c r="I7" s="11">
        <v>105</v>
      </c>
      <c r="J7" s="12">
        <v>229</v>
      </c>
      <c r="L7" s="55" t="s">
        <v>89</v>
      </c>
      <c r="M7" s="56"/>
      <c r="N7" s="57"/>
      <c r="O7" s="58">
        <v>57632</v>
      </c>
      <c r="P7" s="59"/>
      <c r="Q7" s="60" t="s">
        <v>15</v>
      </c>
    </row>
    <row r="8" spans="1:17" s="5" customFormat="1" ht="17.100000000000001" customHeight="1">
      <c r="A8" s="14" t="s">
        <v>16</v>
      </c>
      <c r="B8" s="11">
        <v>253</v>
      </c>
      <c r="C8" s="11">
        <v>308</v>
      </c>
      <c r="D8" s="11">
        <v>315</v>
      </c>
      <c r="E8" s="46">
        <v>623</v>
      </c>
      <c r="F8" s="31" t="s">
        <v>17</v>
      </c>
      <c r="G8" s="11">
        <v>35</v>
      </c>
      <c r="H8" s="11">
        <v>42</v>
      </c>
      <c r="I8" s="11">
        <v>46</v>
      </c>
      <c r="J8" s="12">
        <v>88</v>
      </c>
      <c r="L8" s="55"/>
      <c r="M8" s="56"/>
      <c r="N8" s="57"/>
      <c r="O8" s="58"/>
      <c r="P8" s="59"/>
      <c r="Q8" s="60"/>
    </row>
    <row r="9" spans="1:17" s="5" customFormat="1" ht="17.100000000000001" customHeight="1">
      <c r="A9" s="14" t="s">
        <v>18</v>
      </c>
      <c r="B9" s="11">
        <v>9</v>
      </c>
      <c r="C9" s="11">
        <v>11</v>
      </c>
      <c r="D9" s="11">
        <v>9</v>
      </c>
      <c r="E9" s="46">
        <v>20</v>
      </c>
      <c r="F9" s="31" t="s">
        <v>19</v>
      </c>
      <c r="G9" s="11">
        <v>44</v>
      </c>
      <c r="H9" s="11">
        <v>50</v>
      </c>
      <c r="I9" s="11">
        <v>53</v>
      </c>
      <c r="J9" s="12">
        <v>103</v>
      </c>
      <c r="L9" s="55"/>
      <c r="M9" s="56"/>
      <c r="N9" s="57"/>
      <c r="O9" s="58"/>
      <c r="P9" s="59"/>
      <c r="Q9" s="60"/>
    </row>
    <row r="10" spans="1:17" s="5" customFormat="1" ht="17.100000000000001" customHeight="1">
      <c r="A10" s="14" t="s">
        <v>20</v>
      </c>
      <c r="B10" s="11">
        <v>11</v>
      </c>
      <c r="C10" s="11">
        <v>10</v>
      </c>
      <c r="D10" s="11">
        <v>14</v>
      </c>
      <c r="E10" s="46">
        <v>24</v>
      </c>
      <c r="F10" s="31" t="s">
        <v>21</v>
      </c>
      <c r="G10" s="11">
        <v>139</v>
      </c>
      <c r="H10" s="11">
        <v>168</v>
      </c>
      <c r="I10" s="11">
        <v>185</v>
      </c>
      <c r="J10" s="12">
        <v>353</v>
      </c>
      <c r="L10" s="64" t="s">
        <v>3</v>
      </c>
      <c r="M10" s="65"/>
      <c r="N10" s="66"/>
      <c r="O10" s="58">
        <v>27354</v>
      </c>
      <c r="P10" s="59"/>
      <c r="Q10" s="60" t="s">
        <v>15</v>
      </c>
    </row>
    <row r="11" spans="1:17" s="5" customFormat="1" ht="17.100000000000001" customHeight="1">
      <c r="A11" s="14" t="s">
        <v>22</v>
      </c>
      <c r="B11" s="11">
        <v>425</v>
      </c>
      <c r="C11" s="11">
        <v>578</v>
      </c>
      <c r="D11" s="11">
        <v>563</v>
      </c>
      <c r="E11" s="46">
        <v>1141</v>
      </c>
      <c r="F11" s="31" t="s">
        <v>23</v>
      </c>
      <c r="G11" s="11">
        <v>288</v>
      </c>
      <c r="H11" s="11">
        <v>399</v>
      </c>
      <c r="I11" s="11">
        <v>415</v>
      </c>
      <c r="J11" s="12">
        <v>814</v>
      </c>
      <c r="L11" s="64"/>
      <c r="M11" s="65"/>
      <c r="N11" s="66"/>
      <c r="O11" s="58"/>
      <c r="P11" s="59"/>
      <c r="Q11" s="60"/>
    </row>
    <row r="12" spans="1:17" s="5" customFormat="1" ht="17.100000000000001" customHeight="1">
      <c r="A12" s="14" t="s">
        <v>24</v>
      </c>
      <c r="B12" s="11">
        <v>25</v>
      </c>
      <c r="C12" s="11">
        <v>34</v>
      </c>
      <c r="D12" s="11">
        <v>27</v>
      </c>
      <c r="E12" s="46">
        <v>61</v>
      </c>
      <c r="F12" s="31" t="s">
        <v>25</v>
      </c>
      <c r="G12" s="11">
        <v>59</v>
      </c>
      <c r="H12" s="11">
        <v>70</v>
      </c>
      <c r="I12" s="11">
        <v>72</v>
      </c>
      <c r="J12" s="12">
        <v>142</v>
      </c>
      <c r="L12" s="64" t="s">
        <v>4</v>
      </c>
      <c r="M12" s="65"/>
      <c r="N12" s="66"/>
      <c r="O12" s="58">
        <v>30278</v>
      </c>
      <c r="P12" s="59"/>
      <c r="Q12" s="60" t="s">
        <v>15</v>
      </c>
    </row>
    <row r="13" spans="1:17" s="5" customFormat="1" ht="17.100000000000001" customHeight="1">
      <c r="A13" s="14" t="s">
        <v>26</v>
      </c>
      <c r="B13" s="11">
        <v>58</v>
      </c>
      <c r="C13" s="11">
        <v>70</v>
      </c>
      <c r="D13" s="11">
        <v>68</v>
      </c>
      <c r="E13" s="46">
        <v>138</v>
      </c>
      <c r="F13" s="31" t="s">
        <v>27</v>
      </c>
      <c r="G13" s="11">
        <v>61</v>
      </c>
      <c r="H13" s="11">
        <v>49</v>
      </c>
      <c r="I13" s="11">
        <v>64</v>
      </c>
      <c r="J13" s="12">
        <v>113</v>
      </c>
      <c r="L13" s="64"/>
      <c r="M13" s="65"/>
      <c r="N13" s="66"/>
      <c r="O13" s="58"/>
      <c r="P13" s="59"/>
      <c r="Q13" s="60"/>
    </row>
    <row r="14" spans="1:17" s="5" customFormat="1" ht="17.100000000000001" customHeight="1">
      <c r="A14" s="14" t="s">
        <v>28</v>
      </c>
      <c r="B14" s="11">
        <v>22</v>
      </c>
      <c r="C14" s="11">
        <v>20</v>
      </c>
      <c r="D14" s="11">
        <v>24</v>
      </c>
      <c r="E14" s="46">
        <v>44</v>
      </c>
      <c r="F14" s="31" t="s">
        <v>29</v>
      </c>
      <c r="G14" s="11">
        <v>12</v>
      </c>
      <c r="H14" s="11">
        <v>15</v>
      </c>
      <c r="I14" s="11">
        <v>15</v>
      </c>
      <c r="J14" s="12">
        <v>30</v>
      </c>
      <c r="L14" s="6"/>
      <c r="M14" s="6"/>
      <c r="N14" s="6"/>
      <c r="O14" s="6"/>
      <c r="P14" s="6"/>
      <c r="Q14" s="6"/>
    </row>
    <row r="15" spans="1:17" s="5" customFormat="1" ht="17.100000000000001" customHeight="1">
      <c r="A15" s="14" t="s">
        <v>30</v>
      </c>
      <c r="B15" s="11">
        <v>343</v>
      </c>
      <c r="C15" s="11">
        <v>300</v>
      </c>
      <c r="D15" s="11">
        <v>389</v>
      </c>
      <c r="E15" s="46">
        <v>689</v>
      </c>
      <c r="F15" s="31" t="s">
        <v>31</v>
      </c>
      <c r="G15" s="11">
        <v>117</v>
      </c>
      <c r="H15" s="11">
        <v>152</v>
      </c>
      <c r="I15" s="11">
        <v>176</v>
      </c>
      <c r="J15" s="12">
        <v>328</v>
      </c>
      <c r="L15" s="69" t="s">
        <v>32</v>
      </c>
      <c r="M15" s="69" t="s">
        <v>33</v>
      </c>
      <c r="N15" s="67">
        <v>342</v>
      </c>
      <c r="O15" s="69" t="s">
        <v>34</v>
      </c>
      <c r="P15" s="69" t="s">
        <v>35</v>
      </c>
      <c r="Q15" s="67">
        <v>38</v>
      </c>
    </row>
    <row r="16" spans="1:17" s="5" customFormat="1" ht="17.100000000000001" customHeight="1">
      <c r="A16" s="14" t="s">
        <v>36</v>
      </c>
      <c r="B16" s="11">
        <v>479</v>
      </c>
      <c r="C16" s="11">
        <v>572</v>
      </c>
      <c r="D16" s="11">
        <v>637</v>
      </c>
      <c r="E16" s="46">
        <v>1209</v>
      </c>
      <c r="F16" s="31" t="s">
        <v>37</v>
      </c>
      <c r="G16" s="11">
        <v>48</v>
      </c>
      <c r="H16" s="11">
        <v>58</v>
      </c>
      <c r="I16" s="11">
        <v>64</v>
      </c>
      <c r="J16" s="12">
        <v>122</v>
      </c>
      <c r="L16" s="71"/>
      <c r="M16" s="70"/>
      <c r="N16" s="68"/>
      <c r="O16" s="71"/>
      <c r="P16" s="70"/>
      <c r="Q16" s="68"/>
    </row>
    <row r="17" spans="1:18" s="5" customFormat="1" ht="17.100000000000001" customHeight="1">
      <c r="A17" s="14" t="s">
        <v>38</v>
      </c>
      <c r="B17" s="11">
        <v>298</v>
      </c>
      <c r="C17" s="11">
        <v>384</v>
      </c>
      <c r="D17" s="11">
        <v>405</v>
      </c>
      <c r="E17" s="46">
        <v>789</v>
      </c>
      <c r="F17" s="31" t="s">
        <v>39</v>
      </c>
      <c r="G17" s="11">
        <v>347</v>
      </c>
      <c r="H17" s="11">
        <v>534</v>
      </c>
      <c r="I17" s="11">
        <v>556</v>
      </c>
      <c r="J17" s="12">
        <v>1090</v>
      </c>
      <c r="L17" s="71"/>
      <c r="M17" s="69" t="s">
        <v>40</v>
      </c>
      <c r="N17" s="67">
        <v>466</v>
      </c>
      <c r="O17" s="71"/>
      <c r="P17" s="69" t="s">
        <v>41</v>
      </c>
      <c r="Q17" s="67">
        <v>48</v>
      </c>
    </row>
    <row r="18" spans="1:18" s="5" customFormat="1" ht="17.100000000000001" customHeight="1">
      <c r="A18" s="14" t="s">
        <v>42</v>
      </c>
      <c r="B18" s="11">
        <v>64</v>
      </c>
      <c r="C18" s="11">
        <v>81</v>
      </c>
      <c r="D18" s="11">
        <v>88</v>
      </c>
      <c r="E18" s="46">
        <v>169</v>
      </c>
      <c r="F18" s="31" t="s">
        <v>43</v>
      </c>
      <c r="G18" s="11">
        <v>229</v>
      </c>
      <c r="H18" s="11">
        <v>378</v>
      </c>
      <c r="I18" s="11">
        <v>352</v>
      </c>
      <c r="J18" s="12">
        <v>730</v>
      </c>
      <c r="L18" s="70"/>
      <c r="M18" s="70"/>
      <c r="N18" s="68"/>
      <c r="O18" s="70"/>
      <c r="P18" s="70"/>
      <c r="Q18" s="68"/>
    </row>
    <row r="19" spans="1:18" s="5" customFormat="1" ht="17.100000000000001" customHeight="1">
      <c r="A19" s="14" t="s">
        <v>44</v>
      </c>
      <c r="B19" s="11">
        <v>277</v>
      </c>
      <c r="C19" s="11">
        <v>398</v>
      </c>
      <c r="D19" s="11">
        <v>375</v>
      </c>
      <c r="E19" s="46">
        <v>773</v>
      </c>
      <c r="F19" s="31" t="s">
        <v>45</v>
      </c>
      <c r="G19" s="11">
        <v>23</v>
      </c>
      <c r="H19" s="11">
        <v>27</v>
      </c>
      <c r="I19" s="11">
        <v>34</v>
      </c>
      <c r="J19" s="12">
        <v>61</v>
      </c>
      <c r="L19" s="55" t="s">
        <v>46</v>
      </c>
      <c r="M19" s="56"/>
      <c r="N19" s="57"/>
      <c r="O19" s="111">
        <v>-35</v>
      </c>
      <c r="P19" s="112"/>
      <c r="Q19" s="72" t="str">
        <f>IF(O19&lt;=0,"世帯減","世帯増")</f>
        <v>世帯減</v>
      </c>
    </row>
    <row r="20" spans="1:18" s="5" customFormat="1" ht="17.100000000000001" customHeight="1">
      <c r="A20" s="14" t="s">
        <v>47</v>
      </c>
      <c r="B20" s="11">
        <v>0</v>
      </c>
      <c r="C20" s="11">
        <v>0</v>
      </c>
      <c r="D20" s="11">
        <v>0</v>
      </c>
      <c r="E20" s="46">
        <v>0</v>
      </c>
      <c r="F20" s="31" t="s">
        <v>48</v>
      </c>
      <c r="G20" s="11">
        <v>100</v>
      </c>
      <c r="H20" s="11">
        <v>104</v>
      </c>
      <c r="I20" s="11">
        <v>112</v>
      </c>
      <c r="J20" s="12">
        <v>216</v>
      </c>
      <c r="L20" s="55"/>
      <c r="M20" s="56"/>
      <c r="N20" s="57"/>
      <c r="O20" s="111"/>
      <c r="P20" s="112"/>
      <c r="Q20" s="72"/>
    </row>
    <row r="21" spans="1:18" s="5" customFormat="1" ht="17.100000000000001" customHeight="1">
      <c r="A21" s="14" t="s">
        <v>49</v>
      </c>
      <c r="B21" s="11">
        <v>140</v>
      </c>
      <c r="C21" s="11">
        <v>130</v>
      </c>
      <c r="D21" s="11">
        <v>154</v>
      </c>
      <c r="E21" s="46">
        <v>284</v>
      </c>
      <c r="F21" s="31" t="s">
        <v>50</v>
      </c>
      <c r="G21" s="11">
        <v>731</v>
      </c>
      <c r="H21" s="11">
        <v>845</v>
      </c>
      <c r="I21" s="11">
        <v>955</v>
      </c>
      <c r="J21" s="12">
        <v>1800</v>
      </c>
      <c r="L21" s="55"/>
      <c r="M21" s="56"/>
      <c r="N21" s="57"/>
      <c r="O21" s="111">
        <v>-134</v>
      </c>
      <c r="P21" s="112"/>
      <c r="Q21" s="72" t="str">
        <f>IF(O21&lt;=0,"人減","人増")</f>
        <v>人減</v>
      </c>
    </row>
    <row r="22" spans="1:18" s="5" customFormat="1" ht="17.100000000000001" customHeight="1">
      <c r="A22" s="14" t="s">
        <v>51</v>
      </c>
      <c r="B22" s="11">
        <v>280</v>
      </c>
      <c r="C22" s="11">
        <v>322</v>
      </c>
      <c r="D22" s="11">
        <v>338</v>
      </c>
      <c r="E22" s="46">
        <v>660</v>
      </c>
      <c r="F22" s="31" t="s">
        <v>95</v>
      </c>
      <c r="G22" s="11">
        <v>42</v>
      </c>
      <c r="H22" s="11">
        <v>51</v>
      </c>
      <c r="I22" s="11">
        <v>50</v>
      </c>
      <c r="J22" s="12">
        <v>101</v>
      </c>
      <c r="L22" s="55"/>
      <c r="M22" s="56"/>
      <c r="N22" s="57"/>
      <c r="O22" s="111"/>
      <c r="P22" s="112"/>
      <c r="Q22" s="72"/>
      <c r="R22" s="13" t="str">
        <f>IF((N15-N17+Q15-Q17-O21)=0,"","エラー")</f>
        <v/>
      </c>
    </row>
    <row r="23" spans="1:18" s="5" customFormat="1" ht="17.100000000000001" customHeight="1">
      <c r="A23" s="14" t="s">
        <v>52</v>
      </c>
      <c r="B23" s="11">
        <v>626</v>
      </c>
      <c r="C23" s="11">
        <v>671</v>
      </c>
      <c r="D23" s="11">
        <v>684</v>
      </c>
      <c r="E23" s="46">
        <v>1355</v>
      </c>
      <c r="F23" s="31" t="s">
        <v>96</v>
      </c>
      <c r="G23" s="11">
        <v>361</v>
      </c>
      <c r="H23" s="11">
        <v>419</v>
      </c>
      <c r="I23" s="11">
        <v>429</v>
      </c>
      <c r="J23" s="12">
        <v>848</v>
      </c>
      <c r="L23" s="44"/>
      <c r="M23" s="44"/>
      <c r="N23" s="44"/>
      <c r="O23" s="109"/>
      <c r="P23" s="109"/>
      <c r="Q23" s="110"/>
    </row>
    <row r="24" spans="1:18" s="5" customFormat="1" ht="17.100000000000001" customHeight="1">
      <c r="A24" s="14" t="s">
        <v>53</v>
      </c>
      <c r="B24" s="11">
        <v>284</v>
      </c>
      <c r="C24" s="11">
        <v>318</v>
      </c>
      <c r="D24" s="11">
        <v>335</v>
      </c>
      <c r="E24" s="46">
        <v>653</v>
      </c>
      <c r="F24" s="31" t="s">
        <v>106</v>
      </c>
      <c r="G24" s="11">
        <v>351</v>
      </c>
      <c r="H24" s="11">
        <v>384</v>
      </c>
      <c r="I24" s="11">
        <v>401</v>
      </c>
      <c r="J24" s="12">
        <v>785</v>
      </c>
      <c r="L24" s="44"/>
      <c r="M24" s="44"/>
      <c r="N24" s="44"/>
      <c r="O24" s="109"/>
      <c r="P24" s="109"/>
      <c r="Q24" s="110"/>
    </row>
    <row r="25" spans="1:18" s="5" customFormat="1" ht="17.100000000000001" customHeight="1">
      <c r="A25" s="14" t="s">
        <v>54</v>
      </c>
      <c r="B25" s="11">
        <v>540</v>
      </c>
      <c r="C25" s="11">
        <v>674</v>
      </c>
      <c r="D25" s="11">
        <v>717</v>
      </c>
      <c r="E25" s="46">
        <v>1391</v>
      </c>
      <c r="F25" s="31" t="s">
        <v>97</v>
      </c>
      <c r="G25" s="11">
        <v>386</v>
      </c>
      <c r="H25" s="11">
        <v>448</v>
      </c>
      <c r="I25" s="11">
        <v>498</v>
      </c>
      <c r="J25" s="12">
        <v>946</v>
      </c>
      <c r="L25" s="73" t="s">
        <v>90</v>
      </c>
      <c r="M25" s="74"/>
      <c r="N25" s="75"/>
      <c r="O25" s="82">
        <v>135</v>
      </c>
      <c r="P25" s="83"/>
      <c r="Q25" s="88" t="s">
        <v>8</v>
      </c>
    </row>
    <row r="26" spans="1:18" s="5" customFormat="1" ht="17.100000000000001" customHeight="1">
      <c r="A26" s="14" t="s">
        <v>55</v>
      </c>
      <c r="B26" s="11">
        <v>323</v>
      </c>
      <c r="C26" s="11">
        <v>374</v>
      </c>
      <c r="D26" s="11">
        <v>447</v>
      </c>
      <c r="E26" s="46">
        <v>821</v>
      </c>
      <c r="F26" s="31" t="s">
        <v>98</v>
      </c>
      <c r="G26" s="11">
        <v>199</v>
      </c>
      <c r="H26" s="11">
        <v>215</v>
      </c>
      <c r="I26" s="11">
        <v>236</v>
      </c>
      <c r="J26" s="12">
        <v>451</v>
      </c>
      <c r="L26" s="76"/>
      <c r="M26" s="77"/>
      <c r="N26" s="78"/>
      <c r="O26" s="84"/>
      <c r="P26" s="85"/>
      <c r="Q26" s="89"/>
    </row>
    <row r="27" spans="1:18" s="5" customFormat="1" ht="17.100000000000001" customHeight="1">
      <c r="A27" s="14" t="s">
        <v>56</v>
      </c>
      <c r="B27" s="11">
        <v>246</v>
      </c>
      <c r="C27" s="11">
        <v>301</v>
      </c>
      <c r="D27" s="11">
        <v>311</v>
      </c>
      <c r="E27" s="46">
        <v>612</v>
      </c>
      <c r="F27" s="31" t="s">
        <v>99</v>
      </c>
      <c r="G27" s="11">
        <v>356</v>
      </c>
      <c r="H27" s="11">
        <v>392</v>
      </c>
      <c r="I27" s="11">
        <v>330</v>
      </c>
      <c r="J27" s="12">
        <v>722</v>
      </c>
      <c r="L27" s="79"/>
      <c r="M27" s="80"/>
      <c r="N27" s="81"/>
      <c r="O27" s="86"/>
      <c r="P27" s="87"/>
      <c r="Q27" s="90"/>
    </row>
    <row r="28" spans="1:18" s="5" customFormat="1" ht="17.100000000000001" customHeight="1">
      <c r="A28" s="14" t="s">
        <v>57</v>
      </c>
      <c r="B28" s="11">
        <v>243</v>
      </c>
      <c r="C28" s="11">
        <v>274</v>
      </c>
      <c r="D28" s="11">
        <v>274</v>
      </c>
      <c r="E28" s="46">
        <v>548</v>
      </c>
      <c r="F28" s="31" t="s">
        <v>100</v>
      </c>
      <c r="G28" s="11">
        <v>232</v>
      </c>
      <c r="H28" s="11">
        <v>216</v>
      </c>
      <c r="I28" s="11">
        <v>231</v>
      </c>
      <c r="J28" s="12">
        <v>447</v>
      </c>
      <c r="L28" s="91" t="s">
        <v>91</v>
      </c>
      <c r="M28" s="92"/>
      <c r="N28" s="93"/>
      <c r="O28" s="100">
        <v>109</v>
      </c>
      <c r="P28" s="101"/>
      <c r="Q28" s="106" t="s">
        <v>8</v>
      </c>
    </row>
    <row r="29" spans="1:18" s="5" customFormat="1" ht="17.100000000000001" customHeight="1">
      <c r="A29" s="14" t="s">
        <v>58</v>
      </c>
      <c r="B29" s="11">
        <v>333</v>
      </c>
      <c r="C29" s="11">
        <v>325</v>
      </c>
      <c r="D29" s="11">
        <v>373</v>
      </c>
      <c r="E29" s="46">
        <v>698</v>
      </c>
      <c r="F29" s="31" t="s">
        <v>101</v>
      </c>
      <c r="G29" s="11">
        <v>495</v>
      </c>
      <c r="H29" s="11">
        <v>678</v>
      </c>
      <c r="I29" s="11">
        <v>709</v>
      </c>
      <c r="J29" s="12">
        <v>1387</v>
      </c>
      <c r="L29" s="94"/>
      <c r="M29" s="95"/>
      <c r="N29" s="96"/>
      <c r="O29" s="102"/>
      <c r="P29" s="103"/>
      <c r="Q29" s="107"/>
    </row>
    <row r="30" spans="1:18" s="5" customFormat="1" ht="17.100000000000001" customHeight="1">
      <c r="A30" s="14" t="s">
        <v>59</v>
      </c>
      <c r="B30" s="11">
        <v>819</v>
      </c>
      <c r="C30" s="11">
        <v>1025</v>
      </c>
      <c r="D30" s="11">
        <v>1141</v>
      </c>
      <c r="E30" s="46">
        <v>2166</v>
      </c>
      <c r="F30" s="31" t="s">
        <v>60</v>
      </c>
      <c r="G30" s="11">
        <v>70</v>
      </c>
      <c r="H30" s="11">
        <v>20</v>
      </c>
      <c r="I30" s="11">
        <v>69</v>
      </c>
      <c r="J30" s="12">
        <v>89</v>
      </c>
      <c r="L30" s="97"/>
      <c r="M30" s="98"/>
      <c r="N30" s="99"/>
      <c r="O30" s="104"/>
      <c r="P30" s="105"/>
      <c r="Q30" s="108"/>
    </row>
    <row r="31" spans="1:18" s="5" customFormat="1" ht="17.100000000000001" customHeight="1">
      <c r="A31" s="14" t="s">
        <v>61</v>
      </c>
      <c r="B31" s="11">
        <v>210</v>
      </c>
      <c r="C31" s="11">
        <v>247</v>
      </c>
      <c r="D31" s="11">
        <v>295</v>
      </c>
      <c r="E31" s="46">
        <v>542</v>
      </c>
      <c r="F31" s="31" t="s">
        <v>62</v>
      </c>
      <c r="G31" s="11">
        <v>93</v>
      </c>
      <c r="H31" s="11">
        <v>118</v>
      </c>
      <c r="I31" s="11">
        <v>135</v>
      </c>
      <c r="J31" s="12">
        <v>253</v>
      </c>
      <c r="L31" s="73" t="s">
        <v>92</v>
      </c>
      <c r="M31" s="74"/>
      <c r="N31" s="75"/>
      <c r="O31" s="82">
        <v>313</v>
      </c>
      <c r="P31" s="83"/>
      <c r="Q31" s="88" t="s">
        <v>15</v>
      </c>
    </row>
    <row r="32" spans="1:18" s="5" customFormat="1" ht="17.100000000000001" customHeight="1">
      <c r="A32" s="14" t="s">
        <v>63</v>
      </c>
      <c r="B32" s="11">
        <v>178</v>
      </c>
      <c r="C32" s="11">
        <v>199</v>
      </c>
      <c r="D32" s="11">
        <v>247</v>
      </c>
      <c r="E32" s="46">
        <v>446</v>
      </c>
      <c r="F32" s="31" t="s">
        <v>64</v>
      </c>
      <c r="G32" s="11">
        <v>371</v>
      </c>
      <c r="H32" s="11">
        <v>459</v>
      </c>
      <c r="I32" s="11">
        <v>499</v>
      </c>
      <c r="J32" s="12">
        <v>958</v>
      </c>
      <c r="L32" s="76"/>
      <c r="M32" s="77"/>
      <c r="N32" s="78"/>
      <c r="O32" s="84"/>
      <c r="P32" s="85"/>
      <c r="Q32" s="89"/>
    </row>
    <row r="33" spans="1:17" s="5" customFormat="1" ht="17.100000000000001" customHeight="1">
      <c r="A33" s="14" t="s">
        <v>65</v>
      </c>
      <c r="B33" s="11">
        <v>628</v>
      </c>
      <c r="C33" s="11">
        <v>562</v>
      </c>
      <c r="D33" s="11">
        <v>700</v>
      </c>
      <c r="E33" s="46">
        <v>1262</v>
      </c>
      <c r="F33" s="31" t="s">
        <v>66</v>
      </c>
      <c r="G33" s="11">
        <v>446</v>
      </c>
      <c r="H33" s="11">
        <v>481</v>
      </c>
      <c r="I33" s="11">
        <v>541</v>
      </c>
      <c r="J33" s="12">
        <v>1022</v>
      </c>
      <c r="L33" s="79"/>
      <c r="M33" s="80"/>
      <c r="N33" s="81"/>
      <c r="O33" s="86"/>
      <c r="P33" s="87"/>
      <c r="Q33" s="90"/>
    </row>
    <row r="34" spans="1:17" s="5" customFormat="1" ht="17.100000000000001" customHeight="1">
      <c r="A34" s="14" t="s">
        <v>67</v>
      </c>
      <c r="B34" s="11">
        <v>216</v>
      </c>
      <c r="C34" s="11">
        <v>201</v>
      </c>
      <c r="D34" s="11">
        <v>245</v>
      </c>
      <c r="E34" s="46">
        <v>446</v>
      </c>
      <c r="F34" s="31" t="s">
        <v>68</v>
      </c>
      <c r="G34" s="11">
        <v>488</v>
      </c>
      <c r="H34" s="11">
        <v>469</v>
      </c>
      <c r="I34" s="11">
        <v>583</v>
      </c>
      <c r="J34" s="12">
        <v>1052</v>
      </c>
      <c r="L34" s="113" t="s">
        <v>3</v>
      </c>
      <c r="M34" s="114"/>
      <c r="N34" s="115"/>
      <c r="O34" s="82">
        <v>148</v>
      </c>
      <c r="P34" s="83"/>
      <c r="Q34" s="88" t="s">
        <v>15</v>
      </c>
    </row>
    <row r="35" spans="1:17" s="5" customFormat="1" ht="17.100000000000001" customHeight="1">
      <c r="A35" s="14" t="s">
        <v>69</v>
      </c>
      <c r="B35" s="11">
        <v>373</v>
      </c>
      <c r="C35" s="11">
        <v>365</v>
      </c>
      <c r="D35" s="11">
        <v>395</v>
      </c>
      <c r="E35" s="46">
        <v>760</v>
      </c>
      <c r="F35" s="31" t="s">
        <v>70</v>
      </c>
      <c r="G35" s="11">
        <v>260</v>
      </c>
      <c r="H35" s="11">
        <v>301</v>
      </c>
      <c r="I35" s="11">
        <v>343</v>
      </c>
      <c r="J35" s="12">
        <v>644</v>
      </c>
      <c r="L35" s="116"/>
      <c r="M35" s="117"/>
      <c r="N35" s="118"/>
      <c r="O35" s="86"/>
      <c r="P35" s="87"/>
      <c r="Q35" s="90"/>
    </row>
    <row r="36" spans="1:17" s="5" customFormat="1" ht="17.100000000000001" customHeight="1">
      <c r="A36" s="14" t="s">
        <v>71</v>
      </c>
      <c r="B36" s="11">
        <v>265</v>
      </c>
      <c r="C36" s="11">
        <v>256</v>
      </c>
      <c r="D36" s="11">
        <v>303</v>
      </c>
      <c r="E36" s="46">
        <v>559</v>
      </c>
      <c r="F36" s="31" t="s">
        <v>72</v>
      </c>
      <c r="G36" s="11">
        <v>1320</v>
      </c>
      <c r="H36" s="11">
        <v>1082</v>
      </c>
      <c r="I36" s="11">
        <v>1389</v>
      </c>
      <c r="J36" s="12">
        <v>2471</v>
      </c>
      <c r="L36" s="113" t="s">
        <v>4</v>
      </c>
      <c r="M36" s="114"/>
      <c r="N36" s="115"/>
      <c r="O36" s="82">
        <v>165</v>
      </c>
      <c r="P36" s="83"/>
      <c r="Q36" s="88" t="s">
        <v>15</v>
      </c>
    </row>
    <row r="37" spans="1:17" s="5" customFormat="1" ht="17.100000000000001" customHeight="1">
      <c r="A37" s="14" t="s">
        <v>73</v>
      </c>
      <c r="B37" s="11">
        <v>445</v>
      </c>
      <c r="C37" s="11">
        <v>468</v>
      </c>
      <c r="D37" s="11">
        <v>527</v>
      </c>
      <c r="E37" s="46">
        <v>995</v>
      </c>
      <c r="F37" s="31" t="s">
        <v>74</v>
      </c>
      <c r="G37" s="11">
        <v>1056</v>
      </c>
      <c r="H37" s="11">
        <v>945</v>
      </c>
      <c r="I37" s="11">
        <v>1131</v>
      </c>
      <c r="J37" s="12">
        <v>2076</v>
      </c>
      <c r="L37" s="116"/>
      <c r="M37" s="117"/>
      <c r="N37" s="118"/>
      <c r="O37" s="86"/>
      <c r="P37" s="87"/>
      <c r="Q37" s="90"/>
    </row>
    <row r="38" spans="1:17" s="5" customFormat="1" ht="17.100000000000001" customHeight="1">
      <c r="A38" s="14" t="s">
        <v>75</v>
      </c>
      <c r="B38" s="11">
        <v>615</v>
      </c>
      <c r="C38" s="11">
        <v>691</v>
      </c>
      <c r="D38" s="11">
        <v>772</v>
      </c>
      <c r="E38" s="46">
        <v>1463</v>
      </c>
      <c r="F38" s="31" t="s">
        <v>76</v>
      </c>
      <c r="G38" s="11">
        <v>542</v>
      </c>
      <c r="H38" s="11">
        <v>629</v>
      </c>
      <c r="I38" s="11">
        <v>731</v>
      </c>
      <c r="J38" s="12">
        <v>1360</v>
      </c>
    </row>
    <row r="39" spans="1:17" s="5" customFormat="1" ht="17.100000000000001" customHeight="1">
      <c r="A39" s="14" t="s">
        <v>77</v>
      </c>
      <c r="B39" s="11">
        <v>14</v>
      </c>
      <c r="C39" s="11">
        <v>18</v>
      </c>
      <c r="D39" s="11">
        <v>15</v>
      </c>
      <c r="E39" s="46">
        <v>33</v>
      </c>
      <c r="F39" s="31" t="s">
        <v>78</v>
      </c>
      <c r="G39" s="11">
        <v>590</v>
      </c>
      <c r="H39" s="11">
        <v>585</v>
      </c>
      <c r="I39" s="11">
        <v>731</v>
      </c>
      <c r="J39" s="12">
        <v>1316</v>
      </c>
      <c r="L39" s="119" t="s">
        <v>94</v>
      </c>
      <c r="M39" s="119"/>
      <c r="N39" s="119"/>
      <c r="O39" s="119"/>
      <c r="P39" s="119"/>
      <c r="Q39" s="119"/>
    </row>
    <row r="40" spans="1:17" s="5" customFormat="1" ht="17.100000000000001" customHeight="1">
      <c r="A40" s="14" t="s">
        <v>79</v>
      </c>
      <c r="B40" s="11">
        <v>386</v>
      </c>
      <c r="C40" s="11">
        <v>448</v>
      </c>
      <c r="D40" s="11">
        <v>526</v>
      </c>
      <c r="E40" s="46">
        <v>974</v>
      </c>
      <c r="F40" s="31" t="s">
        <v>80</v>
      </c>
      <c r="G40" s="11">
        <v>480</v>
      </c>
      <c r="H40" s="11">
        <v>542</v>
      </c>
      <c r="I40" s="11">
        <v>601</v>
      </c>
      <c r="J40" s="12">
        <v>1143</v>
      </c>
      <c r="L40" s="119"/>
      <c r="M40" s="119"/>
      <c r="N40" s="119"/>
      <c r="O40" s="119"/>
      <c r="P40" s="119"/>
      <c r="Q40" s="119"/>
    </row>
    <row r="41" spans="1:17" s="5" customFormat="1" ht="17.100000000000001" customHeight="1">
      <c r="A41" s="14" t="s">
        <v>81</v>
      </c>
      <c r="B41" s="11">
        <v>246</v>
      </c>
      <c r="C41" s="11">
        <v>284</v>
      </c>
      <c r="D41" s="11">
        <v>284</v>
      </c>
      <c r="E41" s="46">
        <v>568</v>
      </c>
      <c r="F41" s="31" t="s">
        <v>82</v>
      </c>
      <c r="G41" s="11">
        <v>473</v>
      </c>
      <c r="H41" s="11">
        <v>510</v>
      </c>
      <c r="I41" s="11">
        <v>607</v>
      </c>
      <c r="J41" s="12">
        <v>1117</v>
      </c>
      <c r="L41" s="119"/>
      <c r="M41" s="119"/>
      <c r="N41" s="119"/>
      <c r="O41" s="119"/>
      <c r="P41" s="119"/>
      <c r="Q41" s="119"/>
    </row>
    <row r="42" spans="1:17" s="5" customFormat="1" ht="17.100000000000001" customHeight="1">
      <c r="A42" s="33" t="s">
        <v>102</v>
      </c>
      <c r="B42" s="11">
        <v>971</v>
      </c>
      <c r="C42" s="11">
        <v>1140</v>
      </c>
      <c r="D42" s="11">
        <v>1211</v>
      </c>
      <c r="E42" s="46">
        <v>2351</v>
      </c>
      <c r="F42" s="31" t="s">
        <v>83</v>
      </c>
      <c r="G42" s="11">
        <v>439</v>
      </c>
      <c r="H42" s="11">
        <v>509</v>
      </c>
      <c r="I42" s="11">
        <v>554</v>
      </c>
      <c r="J42" s="12">
        <v>1063</v>
      </c>
      <c r="L42" s="119"/>
      <c r="M42" s="119"/>
      <c r="N42" s="119"/>
      <c r="O42" s="119"/>
      <c r="P42" s="119"/>
      <c r="Q42" s="119"/>
    </row>
    <row r="43" spans="1:17" s="5" customFormat="1" ht="17.100000000000001" customHeight="1">
      <c r="A43" s="33" t="s">
        <v>103</v>
      </c>
      <c r="B43" s="11">
        <v>237</v>
      </c>
      <c r="C43" s="11">
        <v>262</v>
      </c>
      <c r="D43" s="11">
        <v>291</v>
      </c>
      <c r="E43" s="46">
        <v>553</v>
      </c>
      <c r="F43" s="31" t="s">
        <v>84</v>
      </c>
      <c r="G43" s="11">
        <v>328</v>
      </c>
      <c r="H43" s="11">
        <v>365</v>
      </c>
      <c r="I43" s="11">
        <v>420</v>
      </c>
      <c r="J43" s="12">
        <v>785</v>
      </c>
      <c r="L43" s="119"/>
      <c r="M43" s="119"/>
      <c r="N43" s="119"/>
      <c r="O43" s="119"/>
      <c r="P43" s="119"/>
      <c r="Q43" s="119"/>
    </row>
    <row r="44" spans="1:17" s="5" customFormat="1" ht="17.100000000000001" customHeight="1">
      <c r="A44" s="33" t="s">
        <v>104</v>
      </c>
      <c r="B44" s="11">
        <v>109</v>
      </c>
      <c r="C44" s="11">
        <v>197</v>
      </c>
      <c r="D44" s="11">
        <v>195</v>
      </c>
      <c r="E44" s="46">
        <v>392</v>
      </c>
      <c r="F44" s="31" t="s">
        <v>85</v>
      </c>
      <c r="G44" s="11">
        <v>446</v>
      </c>
      <c r="H44" s="11">
        <v>490</v>
      </c>
      <c r="I44" s="11">
        <v>560</v>
      </c>
      <c r="J44" s="12">
        <v>1050</v>
      </c>
      <c r="L44" s="38"/>
      <c r="M44" s="38"/>
      <c r="N44" s="38"/>
      <c r="O44" s="109"/>
      <c r="P44" s="109"/>
      <c r="Q44" s="110"/>
    </row>
    <row r="45" spans="1:17" s="5" customFormat="1" ht="17.100000000000001" customHeight="1" thickBot="1">
      <c r="A45" s="34" t="s">
        <v>105</v>
      </c>
      <c r="B45" s="22">
        <v>51</v>
      </c>
      <c r="C45" s="22">
        <v>33</v>
      </c>
      <c r="D45" s="22">
        <v>34</v>
      </c>
      <c r="E45" s="47">
        <v>67</v>
      </c>
      <c r="F45" s="32" t="s">
        <v>86</v>
      </c>
      <c r="G45" s="22">
        <v>292</v>
      </c>
      <c r="H45" s="22">
        <v>355</v>
      </c>
      <c r="I45" s="22">
        <v>386</v>
      </c>
      <c r="J45" s="23">
        <v>741</v>
      </c>
      <c r="K45" s="24"/>
      <c r="L45" s="38"/>
      <c r="M45" s="38"/>
      <c r="N45" s="38"/>
      <c r="O45" s="109"/>
      <c r="P45" s="109"/>
      <c r="Q45" s="110"/>
    </row>
    <row r="46" spans="1:17" s="5" customFormat="1" ht="17.100000000000001" customHeight="1" thickBot="1">
      <c r="A46" s="25"/>
      <c r="B46" s="25"/>
      <c r="C46" s="25"/>
      <c r="D46" s="25"/>
      <c r="E46" s="25"/>
      <c r="F46" s="26" t="s">
        <v>87</v>
      </c>
      <c r="G46" s="27">
        <v>24485</v>
      </c>
      <c r="H46" s="27">
        <v>27354</v>
      </c>
      <c r="I46" s="27">
        <v>30278</v>
      </c>
      <c r="J46" s="28">
        <v>57632</v>
      </c>
      <c r="K46" s="24"/>
      <c r="L46" s="15"/>
      <c r="M46" s="16"/>
      <c r="N46" s="17"/>
      <c r="O46" s="18"/>
      <c r="P46" s="19"/>
      <c r="Q46" s="20"/>
    </row>
    <row r="47" spans="1:17" ht="12">
      <c r="G47" s="37"/>
      <c r="H47" s="37"/>
      <c r="I47" s="37"/>
      <c r="J47" s="37"/>
    </row>
    <row r="48" spans="1:17" ht="12"/>
    <row r="49" ht="12"/>
    <row r="50" ht="48" customHeight="1"/>
    <row r="51" ht="48" customHeight="1"/>
    <row r="52" ht="29.25" customHeight="1"/>
    <row r="53" ht="29.25" customHeight="1"/>
    <row r="54" ht="12"/>
    <row r="55" ht="33" customHeight="1"/>
    <row r="56" ht="33" customHeight="1"/>
    <row r="57" ht="33" customHeight="1"/>
    <row r="58" ht="33" customHeight="1"/>
    <row r="59" ht="33" customHeight="1"/>
    <row r="60" ht="33" customHeight="1"/>
    <row r="61" ht="12"/>
    <row r="62" ht="48" customHeight="1"/>
    <row r="63" ht="48" customHeight="1"/>
    <row r="64" ht="29.25" customHeight="1"/>
    <row r="65" spans="11:11" ht="29.25" customHeight="1"/>
    <row r="66" spans="11:11" ht="12"/>
    <row r="67" spans="11:11" ht="12"/>
    <row r="68" spans="11:11" ht="12"/>
    <row r="69" spans="11:11" s="29" customFormat="1" ht="28.5" customHeight="1"/>
    <row r="70" spans="11:11" s="29" customFormat="1" ht="28.5" customHeight="1"/>
    <row r="71" spans="11:11" s="29" customFormat="1" ht="24"/>
    <row r="72" spans="11:11" ht="12"/>
    <row r="73" spans="11:11" ht="21">
      <c r="K73" s="21"/>
    </row>
    <row r="74" spans="11:11" ht="21">
      <c r="K74" s="21"/>
    </row>
    <row r="75" spans="11:11" ht="12"/>
    <row r="76" spans="11:11" ht="21">
      <c r="K76" s="21"/>
    </row>
    <row r="77" spans="11:11" ht="12"/>
    <row r="78" spans="11:11" ht="12"/>
    <row r="79" spans="11:11" ht="12"/>
    <row r="80" spans="11:11" ht="12"/>
    <row r="81" spans="11:11" ht="21">
      <c r="K81" s="21"/>
    </row>
    <row r="82" spans="11:11" ht="21">
      <c r="K82" s="21"/>
    </row>
    <row r="83" spans="11:11" ht="21">
      <c r="K83" s="21"/>
    </row>
    <row r="84" spans="11:11" ht="21">
      <c r="K84" s="30"/>
    </row>
    <row r="85" spans="11:11" ht="17.100000000000001" customHeight="1">
      <c r="K85" s="24"/>
    </row>
    <row r="86" spans="11:11" ht="17.100000000000001" customHeight="1">
      <c r="K86" s="24"/>
    </row>
  </sheetData>
  <mergeCells count="49">
    <mergeCell ref="L36:N37"/>
    <mergeCell ref="O36:P37"/>
    <mergeCell ref="Q36:Q37"/>
    <mergeCell ref="L39:Q43"/>
    <mergeCell ref="O44:P45"/>
    <mergeCell ref="Q44:Q45"/>
    <mergeCell ref="L31:N33"/>
    <mergeCell ref="O31:P33"/>
    <mergeCell ref="Q31:Q33"/>
    <mergeCell ref="L34:N35"/>
    <mergeCell ref="O34:P35"/>
    <mergeCell ref="Q34:Q35"/>
    <mergeCell ref="Q21:Q22"/>
    <mergeCell ref="L25:N27"/>
    <mergeCell ref="O25:P27"/>
    <mergeCell ref="Q25:Q27"/>
    <mergeCell ref="L28:N30"/>
    <mergeCell ref="O28:P30"/>
    <mergeCell ref="Q28:Q30"/>
    <mergeCell ref="O23:P24"/>
    <mergeCell ref="Q23:Q24"/>
    <mergeCell ref="L19:N22"/>
    <mergeCell ref="O19:P20"/>
    <mergeCell ref="Q19:Q20"/>
    <mergeCell ref="O21:P22"/>
    <mergeCell ref="L15:L18"/>
    <mergeCell ref="M15:M16"/>
    <mergeCell ref="N15:N16"/>
    <mergeCell ref="O15:O18"/>
    <mergeCell ref="P15:P16"/>
    <mergeCell ref="Q15:Q16"/>
    <mergeCell ref="M17:M18"/>
    <mergeCell ref="N17:N18"/>
    <mergeCell ref="P17:P18"/>
    <mergeCell ref="Q17:Q18"/>
    <mergeCell ref="L10:N11"/>
    <mergeCell ref="O10:P11"/>
    <mergeCell ref="Q10:Q11"/>
    <mergeCell ref="L12:N13"/>
    <mergeCell ref="O12:P13"/>
    <mergeCell ref="Q12:Q13"/>
    <mergeCell ref="L7:N9"/>
    <mergeCell ref="O7:P9"/>
    <mergeCell ref="Q7:Q9"/>
    <mergeCell ref="A1:J1"/>
    <mergeCell ref="L1:Q1"/>
    <mergeCell ref="L4:N6"/>
    <mergeCell ref="O4:P6"/>
    <mergeCell ref="Q4:Q6"/>
  </mergeCells>
  <phoneticPr fontId="11"/>
  <printOptions horizontalCentered="1"/>
  <pageMargins left="0.78740157480314965" right="0.78740157480314965" top="0.78740157480314965" bottom="0.78740157480314965" header="0.51181102362204722" footer="0.51181102362204722"/>
  <pageSetup paperSize="9" scale="6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6"/>
  <sheetViews>
    <sheetView view="pageBreakPreview" zoomScale="75" zoomScaleNormal="100" zoomScaleSheetLayoutView="75" workbookViewId="0">
      <selection activeCell="M51" sqref="M51"/>
    </sheetView>
  </sheetViews>
  <sheetFormatPr defaultRowHeight="17.100000000000001" customHeight="1"/>
  <cols>
    <col min="1" max="1" width="16.125" style="2" customWidth="1"/>
    <col min="2" max="5" width="6.625" style="2" customWidth="1"/>
    <col min="6" max="6" width="16.125" style="2" customWidth="1"/>
    <col min="7" max="10" width="6.875" style="2" customWidth="1"/>
    <col min="11" max="11" width="5.25" style="1" customWidth="1"/>
    <col min="12" max="17" width="13.625" style="2" customWidth="1"/>
    <col min="18" max="256" width="9" style="2"/>
    <col min="257" max="257" width="16.125" style="2" customWidth="1"/>
    <col min="258" max="261" width="6.625" style="2" customWidth="1"/>
    <col min="262" max="262" width="16.125" style="2" customWidth="1"/>
    <col min="263" max="266" width="6.875" style="2" customWidth="1"/>
    <col min="267" max="267" width="5.25" style="2" customWidth="1"/>
    <col min="268" max="273" width="13.625" style="2" customWidth="1"/>
    <col min="274" max="512" width="9" style="2"/>
    <col min="513" max="513" width="16.125" style="2" customWidth="1"/>
    <col min="514" max="517" width="6.625" style="2" customWidth="1"/>
    <col min="518" max="518" width="16.125" style="2" customWidth="1"/>
    <col min="519" max="522" width="6.875" style="2" customWidth="1"/>
    <col min="523" max="523" width="5.25" style="2" customWidth="1"/>
    <col min="524" max="529" width="13.625" style="2" customWidth="1"/>
    <col min="530" max="768" width="9" style="2"/>
    <col min="769" max="769" width="16.125" style="2" customWidth="1"/>
    <col min="770" max="773" width="6.625" style="2" customWidth="1"/>
    <col min="774" max="774" width="16.125" style="2" customWidth="1"/>
    <col min="775" max="778" width="6.875" style="2" customWidth="1"/>
    <col min="779" max="779" width="5.25" style="2" customWidth="1"/>
    <col min="780" max="785" width="13.625" style="2" customWidth="1"/>
    <col min="786" max="1024" width="9" style="2"/>
    <col min="1025" max="1025" width="16.125" style="2" customWidth="1"/>
    <col min="1026" max="1029" width="6.625" style="2" customWidth="1"/>
    <col min="1030" max="1030" width="16.125" style="2" customWidth="1"/>
    <col min="1031" max="1034" width="6.875" style="2" customWidth="1"/>
    <col min="1035" max="1035" width="5.25" style="2" customWidth="1"/>
    <col min="1036" max="1041" width="13.625" style="2" customWidth="1"/>
    <col min="1042" max="1280" width="9" style="2"/>
    <col min="1281" max="1281" width="16.125" style="2" customWidth="1"/>
    <col min="1282" max="1285" width="6.625" style="2" customWidth="1"/>
    <col min="1286" max="1286" width="16.125" style="2" customWidth="1"/>
    <col min="1287" max="1290" width="6.875" style="2" customWidth="1"/>
    <col min="1291" max="1291" width="5.25" style="2" customWidth="1"/>
    <col min="1292" max="1297" width="13.625" style="2" customWidth="1"/>
    <col min="1298" max="1536" width="9" style="2"/>
    <col min="1537" max="1537" width="16.125" style="2" customWidth="1"/>
    <col min="1538" max="1541" width="6.625" style="2" customWidth="1"/>
    <col min="1542" max="1542" width="16.125" style="2" customWidth="1"/>
    <col min="1543" max="1546" width="6.875" style="2" customWidth="1"/>
    <col min="1547" max="1547" width="5.25" style="2" customWidth="1"/>
    <col min="1548" max="1553" width="13.625" style="2" customWidth="1"/>
    <col min="1554" max="1792" width="9" style="2"/>
    <col min="1793" max="1793" width="16.125" style="2" customWidth="1"/>
    <col min="1794" max="1797" width="6.625" style="2" customWidth="1"/>
    <col min="1798" max="1798" width="16.125" style="2" customWidth="1"/>
    <col min="1799" max="1802" width="6.875" style="2" customWidth="1"/>
    <col min="1803" max="1803" width="5.25" style="2" customWidth="1"/>
    <col min="1804" max="1809" width="13.625" style="2" customWidth="1"/>
    <col min="1810" max="2048" width="9" style="2"/>
    <col min="2049" max="2049" width="16.125" style="2" customWidth="1"/>
    <col min="2050" max="2053" width="6.625" style="2" customWidth="1"/>
    <col min="2054" max="2054" width="16.125" style="2" customWidth="1"/>
    <col min="2055" max="2058" width="6.875" style="2" customWidth="1"/>
    <col min="2059" max="2059" width="5.25" style="2" customWidth="1"/>
    <col min="2060" max="2065" width="13.625" style="2" customWidth="1"/>
    <col min="2066" max="2304" width="9" style="2"/>
    <col min="2305" max="2305" width="16.125" style="2" customWidth="1"/>
    <col min="2306" max="2309" width="6.625" style="2" customWidth="1"/>
    <col min="2310" max="2310" width="16.125" style="2" customWidth="1"/>
    <col min="2311" max="2314" width="6.875" style="2" customWidth="1"/>
    <col min="2315" max="2315" width="5.25" style="2" customWidth="1"/>
    <col min="2316" max="2321" width="13.625" style="2" customWidth="1"/>
    <col min="2322" max="2560" width="9" style="2"/>
    <col min="2561" max="2561" width="16.125" style="2" customWidth="1"/>
    <col min="2562" max="2565" width="6.625" style="2" customWidth="1"/>
    <col min="2566" max="2566" width="16.125" style="2" customWidth="1"/>
    <col min="2567" max="2570" width="6.875" style="2" customWidth="1"/>
    <col min="2571" max="2571" width="5.25" style="2" customWidth="1"/>
    <col min="2572" max="2577" width="13.625" style="2" customWidth="1"/>
    <col min="2578" max="2816" width="9" style="2"/>
    <col min="2817" max="2817" width="16.125" style="2" customWidth="1"/>
    <col min="2818" max="2821" width="6.625" style="2" customWidth="1"/>
    <col min="2822" max="2822" width="16.125" style="2" customWidth="1"/>
    <col min="2823" max="2826" width="6.875" style="2" customWidth="1"/>
    <col min="2827" max="2827" width="5.25" style="2" customWidth="1"/>
    <col min="2828" max="2833" width="13.625" style="2" customWidth="1"/>
    <col min="2834" max="3072" width="9" style="2"/>
    <col min="3073" max="3073" width="16.125" style="2" customWidth="1"/>
    <col min="3074" max="3077" width="6.625" style="2" customWidth="1"/>
    <col min="3078" max="3078" width="16.125" style="2" customWidth="1"/>
    <col min="3079" max="3082" width="6.875" style="2" customWidth="1"/>
    <col min="3083" max="3083" width="5.25" style="2" customWidth="1"/>
    <col min="3084" max="3089" width="13.625" style="2" customWidth="1"/>
    <col min="3090" max="3328" width="9" style="2"/>
    <col min="3329" max="3329" width="16.125" style="2" customWidth="1"/>
    <col min="3330" max="3333" width="6.625" style="2" customWidth="1"/>
    <col min="3334" max="3334" width="16.125" style="2" customWidth="1"/>
    <col min="3335" max="3338" width="6.875" style="2" customWidth="1"/>
    <col min="3339" max="3339" width="5.25" style="2" customWidth="1"/>
    <col min="3340" max="3345" width="13.625" style="2" customWidth="1"/>
    <col min="3346" max="3584" width="9" style="2"/>
    <col min="3585" max="3585" width="16.125" style="2" customWidth="1"/>
    <col min="3586" max="3589" width="6.625" style="2" customWidth="1"/>
    <col min="3590" max="3590" width="16.125" style="2" customWidth="1"/>
    <col min="3591" max="3594" width="6.875" style="2" customWidth="1"/>
    <col min="3595" max="3595" width="5.25" style="2" customWidth="1"/>
    <col min="3596" max="3601" width="13.625" style="2" customWidth="1"/>
    <col min="3602" max="3840" width="9" style="2"/>
    <col min="3841" max="3841" width="16.125" style="2" customWidth="1"/>
    <col min="3842" max="3845" width="6.625" style="2" customWidth="1"/>
    <col min="3846" max="3846" width="16.125" style="2" customWidth="1"/>
    <col min="3847" max="3850" width="6.875" style="2" customWidth="1"/>
    <col min="3851" max="3851" width="5.25" style="2" customWidth="1"/>
    <col min="3852" max="3857" width="13.625" style="2" customWidth="1"/>
    <col min="3858" max="4096" width="9" style="2"/>
    <col min="4097" max="4097" width="16.125" style="2" customWidth="1"/>
    <col min="4098" max="4101" width="6.625" style="2" customWidth="1"/>
    <col min="4102" max="4102" width="16.125" style="2" customWidth="1"/>
    <col min="4103" max="4106" width="6.875" style="2" customWidth="1"/>
    <col min="4107" max="4107" width="5.25" style="2" customWidth="1"/>
    <col min="4108" max="4113" width="13.625" style="2" customWidth="1"/>
    <col min="4114" max="4352" width="9" style="2"/>
    <col min="4353" max="4353" width="16.125" style="2" customWidth="1"/>
    <col min="4354" max="4357" width="6.625" style="2" customWidth="1"/>
    <col min="4358" max="4358" width="16.125" style="2" customWidth="1"/>
    <col min="4359" max="4362" width="6.875" style="2" customWidth="1"/>
    <col min="4363" max="4363" width="5.25" style="2" customWidth="1"/>
    <col min="4364" max="4369" width="13.625" style="2" customWidth="1"/>
    <col min="4370" max="4608" width="9" style="2"/>
    <col min="4609" max="4609" width="16.125" style="2" customWidth="1"/>
    <col min="4610" max="4613" width="6.625" style="2" customWidth="1"/>
    <col min="4614" max="4614" width="16.125" style="2" customWidth="1"/>
    <col min="4615" max="4618" width="6.875" style="2" customWidth="1"/>
    <col min="4619" max="4619" width="5.25" style="2" customWidth="1"/>
    <col min="4620" max="4625" width="13.625" style="2" customWidth="1"/>
    <col min="4626" max="4864" width="9" style="2"/>
    <col min="4865" max="4865" width="16.125" style="2" customWidth="1"/>
    <col min="4866" max="4869" width="6.625" style="2" customWidth="1"/>
    <col min="4870" max="4870" width="16.125" style="2" customWidth="1"/>
    <col min="4871" max="4874" width="6.875" style="2" customWidth="1"/>
    <col min="4875" max="4875" width="5.25" style="2" customWidth="1"/>
    <col min="4876" max="4881" width="13.625" style="2" customWidth="1"/>
    <col min="4882" max="5120" width="9" style="2"/>
    <col min="5121" max="5121" width="16.125" style="2" customWidth="1"/>
    <col min="5122" max="5125" width="6.625" style="2" customWidth="1"/>
    <col min="5126" max="5126" width="16.125" style="2" customWidth="1"/>
    <col min="5127" max="5130" width="6.875" style="2" customWidth="1"/>
    <col min="5131" max="5131" width="5.25" style="2" customWidth="1"/>
    <col min="5132" max="5137" width="13.625" style="2" customWidth="1"/>
    <col min="5138" max="5376" width="9" style="2"/>
    <col min="5377" max="5377" width="16.125" style="2" customWidth="1"/>
    <col min="5378" max="5381" width="6.625" style="2" customWidth="1"/>
    <col min="5382" max="5382" width="16.125" style="2" customWidth="1"/>
    <col min="5383" max="5386" width="6.875" style="2" customWidth="1"/>
    <col min="5387" max="5387" width="5.25" style="2" customWidth="1"/>
    <col min="5388" max="5393" width="13.625" style="2" customWidth="1"/>
    <col min="5394" max="5632" width="9" style="2"/>
    <col min="5633" max="5633" width="16.125" style="2" customWidth="1"/>
    <col min="5634" max="5637" width="6.625" style="2" customWidth="1"/>
    <col min="5638" max="5638" width="16.125" style="2" customWidth="1"/>
    <col min="5639" max="5642" width="6.875" style="2" customWidth="1"/>
    <col min="5643" max="5643" width="5.25" style="2" customWidth="1"/>
    <col min="5644" max="5649" width="13.625" style="2" customWidth="1"/>
    <col min="5650" max="5888" width="9" style="2"/>
    <col min="5889" max="5889" width="16.125" style="2" customWidth="1"/>
    <col min="5890" max="5893" width="6.625" style="2" customWidth="1"/>
    <col min="5894" max="5894" width="16.125" style="2" customWidth="1"/>
    <col min="5895" max="5898" width="6.875" style="2" customWidth="1"/>
    <col min="5899" max="5899" width="5.25" style="2" customWidth="1"/>
    <col min="5900" max="5905" width="13.625" style="2" customWidth="1"/>
    <col min="5906" max="6144" width="9" style="2"/>
    <col min="6145" max="6145" width="16.125" style="2" customWidth="1"/>
    <col min="6146" max="6149" width="6.625" style="2" customWidth="1"/>
    <col min="6150" max="6150" width="16.125" style="2" customWidth="1"/>
    <col min="6151" max="6154" width="6.875" style="2" customWidth="1"/>
    <col min="6155" max="6155" width="5.25" style="2" customWidth="1"/>
    <col min="6156" max="6161" width="13.625" style="2" customWidth="1"/>
    <col min="6162" max="6400" width="9" style="2"/>
    <col min="6401" max="6401" width="16.125" style="2" customWidth="1"/>
    <col min="6402" max="6405" width="6.625" style="2" customWidth="1"/>
    <col min="6406" max="6406" width="16.125" style="2" customWidth="1"/>
    <col min="6407" max="6410" width="6.875" style="2" customWidth="1"/>
    <col min="6411" max="6411" width="5.25" style="2" customWidth="1"/>
    <col min="6412" max="6417" width="13.625" style="2" customWidth="1"/>
    <col min="6418" max="6656" width="9" style="2"/>
    <col min="6657" max="6657" width="16.125" style="2" customWidth="1"/>
    <col min="6658" max="6661" width="6.625" style="2" customWidth="1"/>
    <col min="6662" max="6662" width="16.125" style="2" customWidth="1"/>
    <col min="6663" max="6666" width="6.875" style="2" customWidth="1"/>
    <col min="6667" max="6667" width="5.25" style="2" customWidth="1"/>
    <col min="6668" max="6673" width="13.625" style="2" customWidth="1"/>
    <col min="6674" max="6912" width="9" style="2"/>
    <col min="6913" max="6913" width="16.125" style="2" customWidth="1"/>
    <col min="6914" max="6917" width="6.625" style="2" customWidth="1"/>
    <col min="6918" max="6918" width="16.125" style="2" customWidth="1"/>
    <col min="6919" max="6922" width="6.875" style="2" customWidth="1"/>
    <col min="6923" max="6923" width="5.25" style="2" customWidth="1"/>
    <col min="6924" max="6929" width="13.625" style="2" customWidth="1"/>
    <col min="6930" max="7168" width="9" style="2"/>
    <col min="7169" max="7169" width="16.125" style="2" customWidth="1"/>
    <col min="7170" max="7173" width="6.625" style="2" customWidth="1"/>
    <col min="7174" max="7174" width="16.125" style="2" customWidth="1"/>
    <col min="7175" max="7178" width="6.875" style="2" customWidth="1"/>
    <col min="7179" max="7179" width="5.25" style="2" customWidth="1"/>
    <col min="7180" max="7185" width="13.625" style="2" customWidth="1"/>
    <col min="7186" max="7424" width="9" style="2"/>
    <col min="7425" max="7425" width="16.125" style="2" customWidth="1"/>
    <col min="7426" max="7429" width="6.625" style="2" customWidth="1"/>
    <col min="7430" max="7430" width="16.125" style="2" customWidth="1"/>
    <col min="7431" max="7434" width="6.875" style="2" customWidth="1"/>
    <col min="7435" max="7435" width="5.25" style="2" customWidth="1"/>
    <col min="7436" max="7441" width="13.625" style="2" customWidth="1"/>
    <col min="7442" max="7680" width="9" style="2"/>
    <col min="7681" max="7681" width="16.125" style="2" customWidth="1"/>
    <col min="7682" max="7685" width="6.625" style="2" customWidth="1"/>
    <col min="7686" max="7686" width="16.125" style="2" customWidth="1"/>
    <col min="7687" max="7690" width="6.875" style="2" customWidth="1"/>
    <col min="7691" max="7691" width="5.25" style="2" customWidth="1"/>
    <col min="7692" max="7697" width="13.625" style="2" customWidth="1"/>
    <col min="7698" max="7936" width="9" style="2"/>
    <col min="7937" max="7937" width="16.125" style="2" customWidth="1"/>
    <col min="7938" max="7941" width="6.625" style="2" customWidth="1"/>
    <col min="7942" max="7942" width="16.125" style="2" customWidth="1"/>
    <col min="7943" max="7946" width="6.875" style="2" customWidth="1"/>
    <col min="7947" max="7947" width="5.25" style="2" customWidth="1"/>
    <col min="7948" max="7953" width="13.625" style="2" customWidth="1"/>
    <col min="7954" max="8192" width="9" style="2"/>
    <col min="8193" max="8193" width="16.125" style="2" customWidth="1"/>
    <col min="8194" max="8197" width="6.625" style="2" customWidth="1"/>
    <col min="8198" max="8198" width="16.125" style="2" customWidth="1"/>
    <col min="8199" max="8202" width="6.875" style="2" customWidth="1"/>
    <col min="8203" max="8203" width="5.25" style="2" customWidth="1"/>
    <col min="8204" max="8209" width="13.625" style="2" customWidth="1"/>
    <col min="8210" max="8448" width="9" style="2"/>
    <col min="8449" max="8449" width="16.125" style="2" customWidth="1"/>
    <col min="8450" max="8453" width="6.625" style="2" customWidth="1"/>
    <col min="8454" max="8454" width="16.125" style="2" customWidth="1"/>
    <col min="8455" max="8458" width="6.875" style="2" customWidth="1"/>
    <col min="8459" max="8459" width="5.25" style="2" customWidth="1"/>
    <col min="8460" max="8465" width="13.625" style="2" customWidth="1"/>
    <col min="8466" max="8704" width="9" style="2"/>
    <col min="8705" max="8705" width="16.125" style="2" customWidth="1"/>
    <col min="8706" max="8709" width="6.625" style="2" customWidth="1"/>
    <col min="8710" max="8710" width="16.125" style="2" customWidth="1"/>
    <col min="8711" max="8714" width="6.875" style="2" customWidth="1"/>
    <col min="8715" max="8715" width="5.25" style="2" customWidth="1"/>
    <col min="8716" max="8721" width="13.625" style="2" customWidth="1"/>
    <col min="8722" max="8960" width="9" style="2"/>
    <col min="8961" max="8961" width="16.125" style="2" customWidth="1"/>
    <col min="8962" max="8965" width="6.625" style="2" customWidth="1"/>
    <col min="8966" max="8966" width="16.125" style="2" customWidth="1"/>
    <col min="8967" max="8970" width="6.875" style="2" customWidth="1"/>
    <col min="8971" max="8971" width="5.25" style="2" customWidth="1"/>
    <col min="8972" max="8977" width="13.625" style="2" customWidth="1"/>
    <col min="8978" max="9216" width="9" style="2"/>
    <col min="9217" max="9217" width="16.125" style="2" customWidth="1"/>
    <col min="9218" max="9221" width="6.625" style="2" customWidth="1"/>
    <col min="9222" max="9222" width="16.125" style="2" customWidth="1"/>
    <col min="9223" max="9226" width="6.875" style="2" customWidth="1"/>
    <col min="9227" max="9227" width="5.25" style="2" customWidth="1"/>
    <col min="9228" max="9233" width="13.625" style="2" customWidth="1"/>
    <col min="9234" max="9472" width="9" style="2"/>
    <col min="9473" max="9473" width="16.125" style="2" customWidth="1"/>
    <col min="9474" max="9477" width="6.625" style="2" customWidth="1"/>
    <col min="9478" max="9478" width="16.125" style="2" customWidth="1"/>
    <col min="9479" max="9482" width="6.875" style="2" customWidth="1"/>
    <col min="9483" max="9483" width="5.25" style="2" customWidth="1"/>
    <col min="9484" max="9489" width="13.625" style="2" customWidth="1"/>
    <col min="9490" max="9728" width="9" style="2"/>
    <col min="9729" max="9729" width="16.125" style="2" customWidth="1"/>
    <col min="9730" max="9733" width="6.625" style="2" customWidth="1"/>
    <col min="9734" max="9734" width="16.125" style="2" customWidth="1"/>
    <col min="9735" max="9738" width="6.875" style="2" customWidth="1"/>
    <col min="9739" max="9739" width="5.25" style="2" customWidth="1"/>
    <col min="9740" max="9745" width="13.625" style="2" customWidth="1"/>
    <col min="9746" max="9984" width="9" style="2"/>
    <col min="9985" max="9985" width="16.125" style="2" customWidth="1"/>
    <col min="9986" max="9989" width="6.625" style="2" customWidth="1"/>
    <col min="9990" max="9990" width="16.125" style="2" customWidth="1"/>
    <col min="9991" max="9994" width="6.875" style="2" customWidth="1"/>
    <col min="9995" max="9995" width="5.25" style="2" customWidth="1"/>
    <col min="9996" max="10001" width="13.625" style="2" customWidth="1"/>
    <col min="10002" max="10240" width="9" style="2"/>
    <col min="10241" max="10241" width="16.125" style="2" customWidth="1"/>
    <col min="10242" max="10245" width="6.625" style="2" customWidth="1"/>
    <col min="10246" max="10246" width="16.125" style="2" customWidth="1"/>
    <col min="10247" max="10250" width="6.875" style="2" customWidth="1"/>
    <col min="10251" max="10251" width="5.25" style="2" customWidth="1"/>
    <col min="10252" max="10257" width="13.625" style="2" customWidth="1"/>
    <col min="10258" max="10496" width="9" style="2"/>
    <col min="10497" max="10497" width="16.125" style="2" customWidth="1"/>
    <col min="10498" max="10501" width="6.625" style="2" customWidth="1"/>
    <col min="10502" max="10502" width="16.125" style="2" customWidth="1"/>
    <col min="10503" max="10506" width="6.875" style="2" customWidth="1"/>
    <col min="10507" max="10507" width="5.25" style="2" customWidth="1"/>
    <col min="10508" max="10513" width="13.625" style="2" customWidth="1"/>
    <col min="10514" max="10752" width="9" style="2"/>
    <col min="10753" max="10753" width="16.125" style="2" customWidth="1"/>
    <col min="10754" max="10757" width="6.625" style="2" customWidth="1"/>
    <col min="10758" max="10758" width="16.125" style="2" customWidth="1"/>
    <col min="10759" max="10762" width="6.875" style="2" customWidth="1"/>
    <col min="10763" max="10763" width="5.25" style="2" customWidth="1"/>
    <col min="10764" max="10769" width="13.625" style="2" customWidth="1"/>
    <col min="10770" max="11008" width="9" style="2"/>
    <col min="11009" max="11009" width="16.125" style="2" customWidth="1"/>
    <col min="11010" max="11013" width="6.625" style="2" customWidth="1"/>
    <col min="11014" max="11014" width="16.125" style="2" customWidth="1"/>
    <col min="11015" max="11018" width="6.875" style="2" customWidth="1"/>
    <col min="11019" max="11019" width="5.25" style="2" customWidth="1"/>
    <col min="11020" max="11025" width="13.625" style="2" customWidth="1"/>
    <col min="11026" max="11264" width="9" style="2"/>
    <col min="11265" max="11265" width="16.125" style="2" customWidth="1"/>
    <col min="11266" max="11269" width="6.625" style="2" customWidth="1"/>
    <col min="11270" max="11270" width="16.125" style="2" customWidth="1"/>
    <col min="11271" max="11274" width="6.875" style="2" customWidth="1"/>
    <col min="11275" max="11275" width="5.25" style="2" customWidth="1"/>
    <col min="11276" max="11281" width="13.625" style="2" customWidth="1"/>
    <col min="11282" max="11520" width="9" style="2"/>
    <col min="11521" max="11521" width="16.125" style="2" customWidth="1"/>
    <col min="11522" max="11525" width="6.625" style="2" customWidth="1"/>
    <col min="11526" max="11526" width="16.125" style="2" customWidth="1"/>
    <col min="11527" max="11530" width="6.875" style="2" customWidth="1"/>
    <col min="11531" max="11531" width="5.25" style="2" customWidth="1"/>
    <col min="11532" max="11537" width="13.625" style="2" customWidth="1"/>
    <col min="11538" max="11776" width="9" style="2"/>
    <col min="11777" max="11777" width="16.125" style="2" customWidth="1"/>
    <col min="11778" max="11781" width="6.625" style="2" customWidth="1"/>
    <col min="11782" max="11782" width="16.125" style="2" customWidth="1"/>
    <col min="11783" max="11786" width="6.875" style="2" customWidth="1"/>
    <col min="11787" max="11787" width="5.25" style="2" customWidth="1"/>
    <col min="11788" max="11793" width="13.625" style="2" customWidth="1"/>
    <col min="11794" max="12032" width="9" style="2"/>
    <col min="12033" max="12033" width="16.125" style="2" customWidth="1"/>
    <col min="12034" max="12037" width="6.625" style="2" customWidth="1"/>
    <col min="12038" max="12038" width="16.125" style="2" customWidth="1"/>
    <col min="12039" max="12042" width="6.875" style="2" customWidth="1"/>
    <col min="12043" max="12043" width="5.25" style="2" customWidth="1"/>
    <col min="12044" max="12049" width="13.625" style="2" customWidth="1"/>
    <col min="12050" max="12288" width="9" style="2"/>
    <col min="12289" max="12289" width="16.125" style="2" customWidth="1"/>
    <col min="12290" max="12293" width="6.625" style="2" customWidth="1"/>
    <col min="12294" max="12294" width="16.125" style="2" customWidth="1"/>
    <col min="12295" max="12298" width="6.875" style="2" customWidth="1"/>
    <col min="12299" max="12299" width="5.25" style="2" customWidth="1"/>
    <col min="12300" max="12305" width="13.625" style="2" customWidth="1"/>
    <col min="12306" max="12544" width="9" style="2"/>
    <col min="12545" max="12545" width="16.125" style="2" customWidth="1"/>
    <col min="12546" max="12549" width="6.625" style="2" customWidth="1"/>
    <col min="12550" max="12550" width="16.125" style="2" customWidth="1"/>
    <col min="12551" max="12554" width="6.875" style="2" customWidth="1"/>
    <col min="12555" max="12555" width="5.25" style="2" customWidth="1"/>
    <col min="12556" max="12561" width="13.625" style="2" customWidth="1"/>
    <col min="12562" max="12800" width="9" style="2"/>
    <col min="12801" max="12801" width="16.125" style="2" customWidth="1"/>
    <col min="12802" max="12805" width="6.625" style="2" customWidth="1"/>
    <col min="12806" max="12806" width="16.125" style="2" customWidth="1"/>
    <col min="12807" max="12810" width="6.875" style="2" customWidth="1"/>
    <col min="12811" max="12811" width="5.25" style="2" customWidth="1"/>
    <col min="12812" max="12817" width="13.625" style="2" customWidth="1"/>
    <col min="12818" max="13056" width="9" style="2"/>
    <col min="13057" max="13057" width="16.125" style="2" customWidth="1"/>
    <col min="13058" max="13061" width="6.625" style="2" customWidth="1"/>
    <col min="13062" max="13062" width="16.125" style="2" customWidth="1"/>
    <col min="13063" max="13066" width="6.875" style="2" customWidth="1"/>
    <col min="13067" max="13067" width="5.25" style="2" customWidth="1"/>
    <col min="13068" max="13073" width="13.625" style="2" customWidth="1"/>
    <col min="13074" max="13312" width="9" style="2"/>
    <col min="13313" max="13313" width="16.125" style="2" customWidth="1"/>
    <col min="13314" max="13317" width="6.625" style="2" customWidth="1"/>
    <col min="13318" max="13318" width="16.125" style="2" customWidth="1"/>
    <col min="13319" max="13322" width="6.875" style="2" customWidth="1"/>
    <col min="13323" max="13323" width="5.25" style="2" customWidth="1"/>
    <col min="13324" max="13329" width="13.625" style="2" customWidth="1"/>
    <col min="13330" max="13568" width="9" style="2"/>
    <col min="13569" max="13569" width="16.125" style="2" customWidth="1"/>
    <col min="13570" max="13573" width="6.625" style="2" customWidth="1"/>
    <col min="13574" max="13574" width="16.125" style="2" customWidth="1"/>
    <col min="13575" max="13578" width="6.875" style="2" customWidth="1"/>
    <col min="13579" max="13579" width="5.25" style="2" customWidth="1"/>
    <col min="13580" max="13585" width="13.625" style="2" customWidth="1"/>
    <col min="13586" max="13824" width="9" style="2"/>
    <col min="13825" max="13825" width="16.125" style="2" customWidth="1"/>
    <col min="13826" max="13829" width="6.625" style="2" customWidth="1"/>
    <col min="13830" max="13830" width="16.125" style="2" customWidth="1"/>
    <col min="13831" max="13834" width="6.875" style="2" customWidth="1"/>
    <col min="13835" max="13835" width="5.25" style="2" customWidth="1"/>
    <col min="13836" max="13841" width="13.625" style="2" customWidth="1"/>
    <col min="13842" max="14080" width="9" style="2"/>
    <col min="14081" max="14081" width="16.125" style="2" customWidth="1"/>
    <col min="14082" max="14085" width="6.625" style="2" customWidth="1"/>
    <col min="14086" max="14086" width="16.125" style="2" customWidth="1"/>
    <col min="14087" max="14090" width="6.875" style="2" customWidth="1"/>
    <col min="14091" max="14091" width="5.25" style="2" customWidth="1"/>
    <col min="14092" max="14097" width="13.625" style="2" customWidth="1"/>
    <col min="14098" max="14336" width="9" style="2"/>
    <col min="14337" max="14337" width="16.125" style="2" customWidth="1"/>
    <col min="14338" max="14341" width="6.625" style="2" customWidth="1"/>
    <col min="14342" max="14342" width="16.125" style="2" customWidth="1"/>
    <col min="14343" max="14346" width="6.875" style="2" customWidth="1"/>
    <col min="14347" max="14347" width="5.25" style="2" customWidth="1"/>
    <col min="14348" max="14353" width="13.625" style="2" customWidth="1"/>
    <col min="14354" max="14592" width="9" style="2"/>
    <col min="14593" max="14593" width="16.125" style="2" customWidth="1"/>
    <col min="14594" max="14597" width="6.625" style="2" customWidth="1"/>
    <col min="14598" max="14598" width="16.125" style="2" customWidth="1"/>
    <col min="14599" max="14602" width="6.875" style="2" customWidth="1"/>
    <col min="14603" max="14603" width="5.25" style="2" customWidth="1"/>
    <col min="14604" max="14609" width="13.625" style="2" customWidth="1"/>
    <col min="14610" max="14848" width="9" style="2"/>
    <col min="14849" max="14849" width="16.125" style="2" customWidth="1"/>
    <col min="14850" max="14853" width="6.625" style="2" customWidth="1"/>
    <col min="14854" max="14854" width="16.125" style="2" customWidth="1"/>
    <col min="14855" max="14858" width="6.875" style="2" customWidth="1"/>
    <col min="14859" max="14859" width="5.25" style="2" customWidth="1"/>
    <col min="14860" max="14865" width="13.625" style="2" customWidth="1"/>
    <col min="14866" max="15104" width="9" style="2"/>
    <col min="15105" max="15105" width="16.125" style="2" customWidth="1"/>
    <col min="15106" max="15109" width="6.625" style="2" customWidth="1"/>
    <col min="15110" max="15110" width="16.125" style="2" customWidth="1"/>
    <col min="15111" max="15114" width="6.875" style="2" customWidth="1"/>
    <col min="15115" max="15115" width="5.25" style="2" customWidth="1"/>
    <col min="15116" max="15121" width="13.625" style="2" customWidth="1"/>
    <col min="15122" max="15360" width="9" style="2"/>
    <col min="15361" max="15361" width="16.125" style="2" customWidth="1"/>
    <col min="15362" max="15365" width="6.625" style="2" customWidth="1"/>
    <col min="15366" max="15366" width="16.125" style="2" customWidth="1"/>
    <col min="15367" max="15370" width="6.875" style="2" customWidth="1"/>
    <col min="15371" max="15371" width="5.25" style="2" customWidth="1"/>
    <col min="15372" max="15377" width="13.625" style="2" customWidth="1"/>
    <col min="15378" max="15616" width="9" style="2"/>
    <col min="15617" max="15617" width="16.125" style="2" customWidth="1"/>
    <col min="15618" max="15621" width="6.625" style="2" customWidth="1"/>
    <col min="15622" max="15622" width="16.125" style="2" customWidth="1"/>
    <col min="15623" max="15626" width="6.875" style="2" customWidth="1"/>
    <col min="15627" max="15627" width="5.25" style="2" customWidth="1"/>
    <col min="15628" max="15633" width="13.625" style="2" customWidth="1"/>
    <col min="15634" max="15872" width="9" style="2"/>
    <col min="15873" max="15873" width="16.125" style="2" customWidth="1"/>
    <col min="15874" max="15877" width="6.625" style="2" customWidth="1"/>
    <col min="15878" max="15878" width="16.125" style="2" customWidth="1"/>
    <col min="15879" max="15882" width="6.875" style="2" customWidth="1"/>
    <col min="15883" max="15883" width="5.25" style="2" customWidth="1"/>
    <col min="15884" max="15889" width="13.625" style="2" customWidth="1"/>
    <col min="15890" max="16128" width="9" style="2"/>
    <col min="16129" max="16129" width="16.125" style="2" customWidth="1"/>
    <col min="16130" max="16133" width="6.625" style="2" customWidth="1"/>
    <col min="16134" max="16134" width="16.125" style="2" customWidth="1"/>
    <col min="16135" max="16138" width="6.875" style="2" customWidth="1"/>
    <col min="16139" max="16139" width="5.25" style="2" customWidth="1"/>
    <col min="16140" max="16145" width="13.625" style="2" customWidth="1"/>
    <col min="16146" max="16384" width="9" style="2"/>
  </cols>
  <sheetData>
    <row r="1" spans="1:17" ht="18" customHeight="1">
      <c r="A1" s="61" t="s">
        <v>113</v>
      </c>
      <c r="B1" s="62"/>
      <c r="C1" s="62"/>
      <c r="D1" s="62"/>
      <c r="E1" s="62"/>
      <c r="F1" s="62"/>
      <c r="G1" s="62"/>
      <c r="H1" s="62"/>
      <c r="I1" s="62"/>
      <c r="J1" s="62"/>
      <c r="L1" s="63" t="s">
        <v>114</v>
      </c>
      <c r="M1" s="63"/>
      <c r="N1" s="63"/>
      <c r="O1" s="63"/>
      <c r="P1" s="63"/>
      <c r="Q1" s="63"/>
    </row>
    <row r="2" spans="1:17" s="5" customFormat="1" ht="17.100000000000001" customHeight="1" thickBot="1">
      <c r="A2" s="3"/>
      <c r="B2" s="3"/>
      <c r="C2" s="3"/>
      <c r="D2" s="3"/>
      <c r="E2" s="3"/>
      <c r="F2" s="3"/>
      <c r="G2" s="3"/>
      <c r="H2" s="3"/>
      <c r="I2" s="3"/>
      <c r="J2" s="4" t="s">
        <v>0</v>
      </c>
      <c r="L2" s="6"/>
      <c r="M2" s="6"/>
      <c r="N2" s="6"/>
      <c r="O2" s="6"/>
      <c r="P2" s="6"/>
      <c r="Q2" s="6"/>
    </row>
    <row r="3" spans="1:17" s="5" customFormat="1" ht="17.100000000000001" customHeight="1">
      <c r="A3" s="7" t="s">
        <v>1</v>
      </c>
      <c r="B3" s="8" t="s">
        <v>2</v>
      </c>
      <c r="C3" s="8" t="s">
        <v>3</v>
      </c>
      <c r="D3" s="8" t="s">
        <v>4</v>
      </c>
      <c r="E3" s="9" t="s">
        <v>5</v>
      </c>
      <c r="F3" s="10" t="s">
        <v>1</v>
      </c>
      <c r="G3" s="35" t="s">
        <v>2</v>
      </c>
      <c r="H3" s="35" t="s">
        <v>3</v>
      </c>
      <c r="I3" s="35" t="s">
        <v>4</v>
      </c>
      <c r="J3" s="36" t="s">
        <v>5</v>
      </c>
      <c r="L3" s="6"/>
      <c r="M3" s="6" t="s">
        <v>93</v>
      </c>
      <c r="N3" s="6"/>
      <c r="O3" s="6"/>
      <c r="P3" s="6"/>
      <c r="Q3" s="6"/>
    </row>
    <row r="4" spans="1:17" s="5" customFormat="1" ht="17.100000000000001" customHeight="1">
      <c r="A4" s="14" t="s">
        <v>6</v>
      </c>
      <c r="B4" s="11">
        <v>3</v>
      </c>
      <c r="C4" s="11">
        <v>6</v>
      </c>
      <c r="D4" s="11">
        <v>4</v>
      </c>
      <c r="E4" s="46">
        <v>10</v>
      </c>
      <c r="F4" s="31" t="s">
        <v>7</v>
      </c>
      <c r="G4" s="11">
        <v>271</v>
      </c>
      <c r="H4" s="11">
        <v>287</v>
      </c>
      <c r="I4" s="11">
        <v>317</v>
      </c>
      <c r="J4" s="12">
        <v>604</v>
      </c>
      <c r="L4" s="55" t="s">
        <v>88</v>
      </c>
      <c r="M4" s="56"/>
      <c r="N4" s="57"/>
      <c r="O4" s="58">
        <v>24468</v>
      </c>
      <c r="P4" s="59"/>
      <c r="Q4" s="60" t="s">
        <v>8</v>
      </c>
    </row>
    <row r="5" spans="1:17" s="5" customFormat="1" ht="17.100000000000001" customHeight="1">
      <c r="A5" s="14" t="s">
        <v>9</v>
      </c>
      <c r="B5" s="11">
        <v>0</v>
      </c>
      <c r="C5" s="11">
        <v>0</v>
      </c>
      <c r="D5" s="11">
        <v>0</v>
      </c>
      <c r="E5" s="46">
        <v>0</v>
      </c>
      <c r="F5" s="31" t="s">
        <v>10</v>
      </c>
      <c r="G5" s="11">
        <v>56</v>
      </c>
      <c r="H5" s="11">
        <v>68</v>
      </c>
      <c r="I5" s="11">
        <v>71</v>
      </c>
      <c r="J5" s="12">
        <v>139</v>
      </c>
      <c r="L5" s="55"/>
      <c r="M5" s="56"/>
      <c r="N5" s="57"/>
      <c r="O5" s="58"/>
      <c r="P5" s="59"/>
      <c r="Q5" s="60"/>
    </row>
    <row r="6" spans="1:17" s="5" customFormat="1" ht="17.100000000000001" customHeight="1">
      <c r="A6" s="14" t="s">
        <v>11</v>
      </c>
      <c r="B6" s="11">
        <v>158</v>
      </c>
      <c r="C6" s="11">
        <v>165</v>
      </c>
      <c r="D6" s="11">
        <v>179</v>
      </c>
      <c r="E6" s="46">
        <v>344</v>
      </c>
      <c r="F6" s="31" t="s">
        <v>12</v>
      </c>
      <c r="G6" s="11">
        <v>347</v>
      </c>
      <c r="H6" s="11">
        <v>381</v>
      </c>
      <c r="I6" s="11">
        <v>395</v>
      </c>
      <c r="J6" s="12">
        <v>776</v>
      </c>
      <c r="L6" s="55"/>
      <c r="M6" s="56"/>
      <c r="N6" s="57"/>
      <c r="O6" s="58"/>
      <c r="P6" s="59"/>
      <c r="Q6" s="60"/>
    </row>
    <row r="7" spans="1:17" s="5" customFormat="1" ht="17.100000000000001" customHeight="1">
      <c r="A7" s="14" t="s">
        <v>13</v>
      </c>
      <c r="B7" s="11">
        <v>172</v>
      </c>
      <c r="C7" s="11">
        <v>235</v>
      </c>
      <c r="D7" s="11">
        <v>227</v>
      </c>
      <c r="E7" s="46">
        <v>462</v>
      </c>
      <c r="F7" s="31" t="s">
        <v>14</v>
      </c>
      <c r="G7" s="11">
        <v>93</v>
      </c>
      <c r="H7" s="11">
        <v>126</v>
      </c>
      <c r="I7" s="11">
        <v>105</v>
      </c>
      <c r="J7" s="12">
        <v>231</v>
      </c>
      <c r="L7" s="55" t="s">
        <v>89</v>
      </c>
      <c r="M7" s="56"/>
      <c r="N7" s="57"/>
      <c r="O7" s="58">
        <v>57850</v>
      </c>
      <c r="P7" s="59"/>
      <c r="Q7" s="60" t="s">
        <v>15</v>
      </c>
    </row>
    <row r="8" spans="1:17" s="5" customFormat="1" ht="17.100000000000001" customHeight="1">
      <c r="A8" s="14" t="s">
        <v>16</v>
      </c>
      <c r="B8" s="11">
        <v>245</v>
      </c>
      <c r="C8" s="11">
        <v>307</v>
      </c>
      <c r="D8" s="11">
        <v>310</v>
      </c>
      <c r="E8" s="46">
        <v>617</v>
      </c>
      <c r="F8" s="31" t="s">
        <v>17</v>
      </c>
      <c r="G8" s="11">
        <v>35</v>
      </c>
      <c r="H8" s="11">
        <v>40</v>
      </c>
      <c r="I8" s="11">
        <v>47</v>
      </c>
      <c r="J8" s="12">
        <v>87</v>
      </c>
      <c r="L8" s="55"/>
      <c r="M8" s="56"/>
      <c r="N8" s="57"/>
      <c r="O8" s="58"/>
      <c r="P8" s="59"/>
      <c r="Q8" s="60"/>
    </row>
    <row r="9" spans="1:17" s="5" customFormat="1" ht="17.100000000000001" customHeight="1">
      <c r="A9" s="14" t="s">
        <v>18</v>
      </c>
      <c r="B9" s="11">
        <v>8</v>
      </c>
      <c r="C9" s="11">
        <v>10</v>
      </c>
      <c r="D9" s="11">
        <v>8</v>
      </c>
      <c r="E9" s="46">
        <v>18</v>
      </c>
      <c r="F9" s="31" t="s">
        <v>19</v>
      </c>
      <c r="G9" s="11">
        <v>46</v>
      </c>
      <c r="H9" s="11">
        <v>53</v>
      </c>
      <c r="I9" s="11">
        <v>56</v>
      </c>
      <c r="J9" s="12">
        <v>109</v>
      </c>
      <c r="L9" s="55"/>
      <c r="M9" s="56"/>
      <c r="N9" s="57"/>
      <c r="O9" s="58"/>
      <c r="P9" s="59"/>
      <c r="Q9" s="60"/>
    </row>
    <row r="10" spans="1:17" s="5" customFormat="1" ht="17.100000000000001" customHeight="1">
      <c r="A10" s="14" t="s">
        <v>20</v>
      </c>
      <c r="B10" s="11">
        <v>11</v>
      </c>
      <c r="C10" s="11">
        <v>10</v>
      </c>
      <c r="D10" s="11">
        <v>14</v>
      </c>
      <c r="E10" s="46">
        <v>24</v>
      </c>
      <c r="F10" s="31" t="s">
        <v>21</v>
      </c>
      <c r="G10" s="11">
        <v>144</v>
      </c>
      <c r="H10" s="11">
        <v>177</v>
      </c>
      <c r="I10" s="11">
        <v>190</v>
      </c>
      <c r="J10" s="12">
        <v>367</v>
      </c>
      <c r="L10" s="64" t="s">
        <v>3</v>
      </c>
      <c r="M10" s="65"/>
      <c r="N10" s="66"/>
      <c r="O10" s="58">
        <v>27508</v>
      </c>
      <c r="P10" s="59"/>
      <c r="Q10" s="60" t="s">
        <v>15</v>
      </c>
    </row>
    <row r="11" spans="1:17" s="5" customFormat="1" ht="17.100000000000001" customHeight="1">
      <c r="A11" s="14" t="s">
        <v>22</v>
      </c>
      <c r="B11" s="11">
        <v>378</v>
      </c>
      <c r="C11" s="11">
        <v>516</v>
      </c>
      <c r="D11" s="11">
        <v>501</v>
      </c>
      <c r="E11" s="46">
        <v>1017</v>
      </c>
      <c r="F11" s="31" t="s">
        <v>23</v>
      </c>
      <c r="G11" s="11">
        <v>287</v>
      </c>
      <c r="H11" s="11">
        <v>396</v>
      </c>
      <c r="I11" s="11">
        <v>413</v>
      </c>
      <c r="J11" s="12">
        <v>809</v>
      </c>
      <c r="L11" s="64"/>
      <c r="M11" s="65"/>
      <c r="N11" s="66"/>
      <c r="O11" s="58"/>
      <c r="P11" s="59"/>
      <c r="Q11" s="60"/>
    </row>
    <row r="12" spans="1:17" s="5" customFormat="1" ht="17.100000000000001" customHeight="1">
      <c r="A12" s="14" t="s">
        <v>24</v>
      </c>
      <c r="B12" s="11">
        <v>23</v>
      </c>
      <c r="C12" s="11">
        <v>33</v>
      </c>
      <c r="D12" s="11">
        <v>27</v>
      </c>
      <c r="E12" s="46">
        <v>60</v>
      </c>
      <c r="F12" s="31" t="s">
        <v>25</v>
      </c>
      <c r="G12" s="11">
        <v>56</v>
      </c>
      <c r="H12" s="11">
        <v>68</v>
      </c>
      <c r="I12" s="11">
        <v>70</v>
      </c>
      <c r="J12" s="12">
        <v>138</v>
      </c>
      <c r="L12" s="64" t="s">
        <v>4</v>
      </c>
      <c r="M12" s="65"/>
      <c r="N12" s="66"/>
      <c r="O12" s="58">
        <v>30342</v>
      </c>
      <c r="P12" s="59"/>
      <c r="Q12" s="60" t="s">
        <v>15</v>
      </c>
    </row>
    <row r="13" spans="1:17" s="5" customFormat="1" ht="17.100000000000001" customHeight="1">
      <c r="A13" s="14" t="s">
        <v>26</v>
      </c>
      <c r="B13" s="11">
        <v>58</v>
      </c>
      <c r="C13" s="11">
        <v>73</v>
      </c>
      <c r="D13" s="11">
        <v>69</v>
      </c>
      <c r="E13" s="46">
        <v>142</v>
      </c>
      <c r="F13" s="31" t="s">
        <v>27</v>
      </c>
      <c r="G13" s="11">
        <v>61</v>
      </c>
      <c r="H13" s="11">
        <v>49</v>
      </c>
      <c r="I13" s="11">
        <v>62</v>
      </c>
      <c r="J13" s="12">
        <v>111</v>
      </c>
      <c r="L13" s="64"/>
      <c r="M13" s="65"/>
      <c r="N13" s="66"/>
      <c r="O13" s="58"/>
      <c r="P13" s="59"/>
      <c r="Q13" s="60"/>
    </row>
    <row r="14" spans="1:17" s="5" customFormat="1" ht="17.100000000000001" customHeight="1">
      <c r="A14" s="14" t="s">
        <v>28</v>
      </c>
      <c r="B14" s="11">
        <v>20</v>
      </c>
      <c r="C14" s="11">
        <v>20</v>
      </c>
      <c r="D14" s="11">
        <v>21</v>
      </c>
      <c r="E14" s="46">
        <v>41</v>
      </c>
      <c r="F14" s="31" t="s">
        <v>29</v>
      </c>
      <c r="G14" s="11">
        <v>11</v>
      </c>
      <c r="H14" s="11">
        <v>15</v>
      </c>
      <c r="I14" s="11">
        <v>14</v>
      </c>
      <c r="J14" s="12">
        <v>29</v>
      </c>
      <c r="L14" s="6"/>
      <c r="M14" s="6"/>
      <c r="N14" s="6"/>
      <c r="O14" s="6"/>
      <c r="P14" s="6"/>
      <c r="Q14" s="6"/>
    </row>
    <row r="15" spans="1:17" s="5" customFormat="1" ht="17.100000000000001" customHeight="1">
      <c r="A15" s="14" t="s">
        <v>30</v>
      </c>
      <c r="B15" s="11">
        <v>352</v>
      </c>
      <c r="C15" s="11">
        <v>302</v>
      </c>
      <c r="D15" s="11">
        <v>408</v>
      </c>
      <c r="E15" s="46">
        <v>710</v>
      </c>
      <c r="F15" s="31" t="s">
        <v>31</v>
      </c>
      <c r="G15" s="11">
        <v>116</v>
      </c>
      <c r="H15" s="11">
        <v>154</v>
      </c>
      <c r="I15" s="11">
        <v>181</v>
      </c>
      <c r="J15" s="12">
        <v>335</v>
      </c>
      <c r="L15" s="69" t="s">
        <v>32</v>
      </c>
      <c r="M15" s="69" t="s">
        <v>33</v>
      </c>
      <c r="N15" s="67">
        <v>123</v>
      </c>
      <c r="O15" s="69" t="s">
        <v>34</v>
      </c>
      <c r="P15" s="69" t="s">
        <v>35</v>
      </c>
      <c r="Q15" s="67">
        <v>45</v>
      </c>
    </row>
    <row r="16" spans="1:17" s="5" customFormat="1" ht="17.100000000000001" customHeight="1">
      <c r="A16" s="14" t="s">
        <v>36</v>
      </c>
      <c r="B16" s="11">
        <v>451</v>
      </c>
      <c r="C16" s="11">
        <v>547</v>
      </c>
      <c r="D16" s="11">
        <v>613</v>
      </c>
      <c r="E16" s="46">
        <v>1160</v>
      </c>
      <c r="F16" s="31" t="s">
        <v>37</v>
      </c>
      <c r="G16" s="11">
        <v>52</v>
      </c>
      <c r="H16" s="11">
        <v>62</v>
      </c>
      <c r="I16" s="11">
        <v>65</v>
      </c>
      <c r="J16" s="12">
        <v>127</v>
      </c>
      <c r="L16" s="71"/>
      <c r="M16" s="70"/>
      <c r="N16" s="68"/>
      <c r="O16" s="71"/>
      <c r="P16" s="70"/>
      <c r="Q16" s="68"/>
    </row>
    <row r="17" spans="1:18" s="5" customFormat="1" ht="17.100000000000001" customHeight="1">
      <c r="A17" s="14" t="s">
        <v>38</v>
      </c>
      <c r="B17" s="11">
        <v>297</v>
      </c>
      <c r="C17" s="11">
        <v>385</v>
      </c>
      <c r="D17" s="11">
        <v>403</v>
      </c>
      <c r="E17" s="46">
        <v>788</v>
      </c>
      <c r="F17" s="31" t="s">
        <v>39</v>
      </c>
      <c r="G17" s="11">
        <v>342</v>
      </c>
      <c r="H17" s="11">
        <v>526</v>
      </c>
      <c r="I17" s="11">
        <v>542</v>
      </c>
      <c r="J17" s="12">
        <v>1068</v>
      </c>
      <c r="L17" s="71"/>
      <c r="M17" s="69" t="s">
        <v>40</v>
      </c>
      <c r="N17" s="67">
        <v>155</v>
      </c>
      <c r="O17" s="71"/>
      <c r="P17" s="69" t="s">
        <v>41</v>
      </c>
      <c r="Q17" s="67">
        <v>37</v>
      </c>
    </row>
    <row r="18" spans="1:18" s="5" customFormat="1" ht="17.100000000000001" customHeight="1">
      <c r="A18" s="14" t="s">
        <v>42</v>
      </c>
      <c r="B18" s="11">
        <v>57</v>
      </c>
      <c r="C18" s="11">
        <v>76</v>
      </c>
      <c r="D18" s="11">
        <v>79</v>
      </c>
      <c r="E18" s="46">
        <v>155</v>
      </c>
      <c r="F18" s="31" t="s">
        <v>43</v>
      </c>
      <c r="G18" s="11">
        <v>214</v>
      </c>
      <c r="H18" s="11">
        <v>352</v>
      </c>
      <c r="I18" s="11">
        <v>325</v>
      </c>
      <c r="J18" s="12">
        <v>677</v>
      </c>
      <c r="L18" s="70"/>
      <c r="M18" s="70"/>
      <c r="N18" s="68"/>
      <c r="O18" s="70"/>
      <c r="P18" s="70"/>
      <c r="Q18" s="68"/>
    </row>
    <row r="19" spans="1:18" s="5" customFormat="1" ht="17.100000000000001" customHeight="1">
      <c r="A19" s="14" t="s">
        <v>44</v>
      </c>
      <c r="B19" s="11">
        <v>263</v>
      </c>
      <c r="C19" s="11">
        <v>384</v>
      </c>
      <c r="D19" s="11">
        <v>355</v>
      </c>
      <c r="E19" s="46">
        <v>739</v>
      </c>
      <c r="F19" s="31" t="s">
        <v>45</v>
      </c>
      <c r="G19" s="11">
        <v>23</v>
      </c>
      <c r="H19" s="11">
        <v>27</v>
      </c>
      <c r="I19" s="11">
        <v>34</v>
      </c>
      <c r="J19" s="12">
        <v>61</v>
      </c>
      <c r="L19" s="55" t="s">
        <v>46</v>
      </c>
      <c r="M19" s="56"/>
      <c r="N19" s="57"/>
      <c r="O19" s="111">
        <v>4</v>
      </c>
      <c r="P19" s="112"/>
      <c r="Q19" s="72" t="str">
        <f>IF(O19&lt;=0,"世帯減","世帯増")</f>
        <v>世帯増</v>
      </c>
    </row>
    <row r="20" spans="1:18" s="5" customFormat="1" ht="17.100000000000001" customHeight="1">
      <c r="A20" s="14" t="s">
        <v>47</v>
      </c>
      <c r="B20" s="11">
        <v>0</v>
      </c>
      <c r="C20" s="11">
        <v>0</v>
      </c>
      <c r="D20" s="11">
        <v>0</v>
      </c>
      <c r="E20" s="46">
        <v>0</v>
      </c>
      <c r="F20" s="31" t="s">
        <v>48</v>
      </c>
      <c r="G20" s="11">
        <v>106</v>
      </c>
      <c r="H20" s="11">
        <v>107</v>
      </c>
      <c r="I20" s="11">
        <v>124</v>
      </c>
      <c r="J20" s="12">
        <v>231</v>
      </c>
      <c r="L20" s="55"/>
      <c r="M20" s="56"/>
      <c r="N20" s="57"/>
      <c r="O20" s="111"/>
      <c r="P20" s="112"/>
      <c r="Q20" s="72"/>
    </row>
    <row r="21" spans="1:18" s="5" customFormat="1" ht="17.100000000000001" customHeight="1">
      <c r="A21" s="14" t="s">
        <v>49</v>
      </c>
      <c r="B21" s="11">
        <v>141</v>
      </c>
      <c r="C21" s="11">
        <v>135</v>
      </c>
      <c r="D21" s="11">
        <v>162</v>
      </c>
      <c r="E21" s="46">
        <v>297</v>
      </c>
      <c r="F21" s="31" t="s">
        <v>50</v>
      </c>
      <c r="G21" s="11">
        <v>720</v>
      </c>
      <c r="H21" s="11">
        <v>851</v>
      </c>
      <c r="I21" s="11">
        <v>952</v>
      </c>
      <c r="J21" s="12">
        <v>1803</v>
      </c>
      <c r="L21" s="55"/>
      <c r="M21" s="56"/>
      <c r="N21" s="57"/>
      <c r="O21" s="111">
        <v>-24</v>
      </c>
      <c r="P21" s="112"/>
      <c r="Q21" s="72" t="str">
        <f>IF(O21&lt;=0,"人減","人増")</f>
        <v>人減</v>
      </c>
    </row>
    <row r="22" spans="1:18" s="5" customFormat="1" ht="17.100000000000001" customHeight="1">
      <c r="A22" s="14" t="s">
        <v>51</v>
      </c>
      <c r="B22" s="11">
        <v>286</v>
      </c>
      <c r="C22" s="11">
        <v>329</v>
      </c>
      <c r="D22" s="11">
        <v>362</v>
      </c>
      <c r="E22" s="46">
        <v>691</v>
      </c>
      <c r="F22" s="31" t="s">
        <v>95</v>
      </c>
      <c r="G22" s="11">
        <v>42</v>
      </c>
      <c r="H22" s="11">
        <v>52</v>
      </c>
      <c r="I22" s="11">
        <v>53</v>
      </c>
      <c r="J22" s="12">
        <v>105</v>
      </c>
      <c r="L22" s="55"/>
      <c r="M22" s="56"/>
      <c r="N22" s="57"/>
      <c r="O22" s="111"/>
      <c r="P22" s="112"/>
      <c r="Q22" s="72"/>
      <c r="R22" s="13" t="str">
        <f>IF((N15-N17+Q15-Q17-O21)=0,"","エラー")</f>
        <v/>
      </c>
    </row>
    <row r="23" spans="1:18" s="5" customFormat="1" ht="17.100000000000001" customHeight="1">
      <c r="A23" s="14" t="s">
        <v>52</v>
      </c>
      <c r="B23" s="11">
        <v>621</v>
      </c>
      <c r="C23" s="11">
        <v>659</v>
      </c>
      <c r="D23" s="11">
        <v>677</v>
      </c>
      <c r="E23" s="46">
        <v>1336</v>
      </c>
      <c r="F23" s="31" t="s">
        <v>96</v>
      </c>
      <c r="G23" s="11">
        <v>363</v>
      </c>
      <c r="H23" s="11">
        <v>425</v>
      </c>
      <c r="I23" s="11">
        <v>435</v>
      </c>
      <c r="J23" s="12">
        <v>860</v>
      </c>
      <c r="L23" s="45"/>
      <c r="M23" s="45"/>
      <c r="N23" s="45"/>
      <c r="O23" s="109"/>
      <c r="P23" s="109"/>
      <c r="Q23" s="110"/>
    </row>
    <row r="24" spans="1:18" s="5" customFormat="1" ht="17.100000000000001" customHeight="1">
      <c r="A24" s="14" t="s">
        <v>53</v>
      </c>
      <c r="B24" s="11">
        <v>271</v>
      </c>
      <c r="C24" s="11">
        <v>302</v>
      </c>
      <c r="D24" s="11">
        <v>328</v>
      </c>
      <c r="E24" s="46">
        <v>630</v>
      </c>
      <c r="F24" s="31" t="s">
        <v>106</v>
      </c>
      <c r="G24" s="11">
        <v>353</v>
      </c>
      <c r="H24" s="11">
        <v>393</v>
      </c>
      <c r="I24" s="11">
        <v>407</v>
      </c>
      <c r="J24" s="12">
        <v>800</v>
      </c>
      <c r="L24" s="45"/>
      <c r="M24" s="45"/>
      <c r="N24" s="45"/>
      <c r="O24" s="109"/>
      <c r="P24" s="109"/>
      <c r="Q24" s="110"/>
    </row>
    <row r="25" spans="1:18" s="5" customFormat="1" ht="17.100000000000001" customHeight="1">
      <c r="A25" s="14" t="s">
        <v>54</v>
      </c>
      <c r="B25" s="11">
        <v>540</v>
      </c>
      <c r="C25" s="11">
        <v>682</v>
      </c>
      <c r="D25" s="11">
        <v>715</v>
      </c>
      <c r="E25" s="46">
        <v>1397</v>
      </c>
      <c r="F25" s="31" t="s">
        <v>97</v>
      </c>
      <c r="G25" s="11">
        <v>385</v>
      </c>
      <c r="H25" s="11">
        <v>446</v>
      </c>
      <c r="I25" s="11">
        <v>492</v>
      </c>
      <c r="J25" s="12">
        <v>938</v>
      </c>
      <c r="L25" s="73" t="s">
        <v>90</v>
      </c>
      <c r="M25" s="74"/>
      <c r="N25" s="75"/>
      <c r="O25" s="82">
        <v>131</v>
      </c>
      <c r="P25" s="83"/>
      <c r="Q25" s="88" t="s">
        <v>8</v>
      </c>
    </row>
    <row r="26" spans="1:18" s="5" customFormat="1" ht="17.100000000000001" customHeight="1">
      <c r="A26" s="14" t="s">
        <v>55</v>
      </c>
      <c r="B26" s="11">
        <v>326</v>
      </c>
      <c r="C26" s="11">
        <v>384</v>
      </c>
      <c r="D26" s="11">
        <v>456</v>
      </c>
      <c r="E26" s="46">
        <v>840</v>
      </c>
      <c r="F26" s="31" t="s">
        <v>98</v>
      </c>
      <c r="G26" s="11">
        <v>203</v>
      </c>
      <c r="H26" s="11">
        <v>218</v>
      </c>
      <c r="I26" s="11">
        <v>241</v>
      </c>
      <c r="J26" s="12">
        <v>459</v>
      </c>
      <c r="L26" s="76"/>
      <c r="M26" s="77"/>
      <c r="N26" s="78"/>
      <c r="O26" s="84"/>
      <c r="P26" s="85"/>
      <c r="Q26" s="89"/>
    </row>
    <row r="27" spans="1:18" s="5" customFormat="1" ht="17.100000000000001" customHeight="1">
      <c r="A27" s="14" t="s">
        <v>56</v>
      </c>
      <c r="B27" s="11">
        <v>245</v>
      </c>
      <c r="C27" s="11">
        <v>303</v>
      </c>
      <c r="D27" s="11">
        <v>316</v>
      </c>
      <c r="E27" s="46">
        <v>619</v>
      </c>
      <c r="F27" s="31" t="s">
        <v>99</v>
      </c>
      <c r="G27" s="11">
        <v>459</v>
      </c>
      <c r="H27" s="11">
        <v>493</v>
      </c>
      <c r="I27" s="11">
        <v>336</v>
      </c>
      <c r="J27" s="12">
        <v>829</v>
      </c>
      <c r="L27" s="79"/>
      <c r="M27" s="80"/>
      <c r="N27" s="81"/>
      <c r="O27" s="86"/>
      <c r="P27" s="87"/>
      <c r="Q27" s="90"/>
    </row>
    <row r="28" spans="1:18" s="5" customFormat="1" ht="17.100000000000001" customHeight="1">
      <c r="A28" s="14" t="s">
        <v>57</v>
      </c>
      <c r="B28" s="11">
        <v>228</v>
      </c>
      <c r="C28" s="11">
        <v>262</v>
      </c>
      <c r="D28" s="11">
        <v>265</v>
      </c>
      <c r="E28" s="46">
        <v>527</v>
      </c>
      <c r="F28" s="31" t="s">
        <v>100</v>
      </c>
      <c r="G28" s="11">
        <v>235</v>
      </c>
      <c r="H28" s="11">
        <v>219</v>
      </c>
      <c r="I28" s="11">
        <v>235</v>
      </c>
      <c r="J28" s="12">
        <v>454</v>
      </c>
      <c r="L28" s="91" t="s">
        <v>91</v>
      </c>
      <c r="M28" s="92"/>
      <c r="N28" s="93"/>
      <c r="O28" s="100">
        <v>116</v>
      </c>
      <c r="P28" s="101"/>
      <c r="Q28" s="106" t="s">
        <v>8</v>
      </c>
    </row>
    <row r="29" spans="1:18" s="5" customFormat="1" ht="17.100000000000001" customHeight="1">
      <c r="A29" s="14" t="s">
        <v>58</v>
      </c>
      <c r="B29" s="11">
        <v>336</v>
      </c>
      <c r="C29" s="11">
        <v>316</v>
      </c>
      <c r="D29" s="11">
        <v>379</v>
      </c>
      <c r="E29" s="46">
        <v>695</v>
      </c>
      <c r="F29" s="31" t="s">
        <v>101</v>
      </c>
      <c r="G29" s="11">
        <v>499</v>
      </c>
      <c r="H29" s="11">
        <v>689</v>
      </c>
      <c r="I29" s="11">
        <v>710</v>
      </c>
      <c r="J29" s="12">
        <v>1399</v>
      </c>
      <c r="L29" s="94"/>
      <c r="M29" s="95"/>
      <c r="N29" s="96"/>
      <c r="O29" s="102"/>
      <c r="P29" s="103"/>
      <c r="Q29" s="107"/>
    </row>
    <row r="30" spans="1:18" s="5" customFormat="1" ht="17.100000000000001" customHeight="1">
      <c r="A30" s="14" t="s">
        <v>59</v>
      </c>
      <c r="B30" s="11">
        <v>814</v>
      </c>
      <c r="C30" s="11">
        <v>1033</v>
      </c>
      <c r="D30" s="11">
        <v>1140</v>
      </c>
      <c r="E30" s="46">
        <v>2173</v>
      </c>
      <c r="F30" s="31" t="s">
        <v>60</v>
      </c>
      <c r="G30" s="11">
        <v>87</v>
      </c>
      <c r="H30" s="11">
        <v>22</v>
      </c>
      <c r="I30" s="11">
        <v>85</v>
      </c>
      <c r="J30" s="12">
        <v>107</v>
      </c>
      <c r="L30" s="97"/>
      <c r="M30" s="98"/>
      <c r="N30" s="99"/>
      <c r="O30" s="104"/>
      <c r="P30" s="105"/>
      <c r="Q30" s="108"/>
    </row>
    <row r="31" spans="1:18" s="5" customFormat="1" ht="17.100000000000001" customHeight="1">
      <c r="A31" s="14" t="s">
        <v>61</v>
      </c>
      <c r="B31" s="11">
        <v>207</v>
      </c>
      <c r="C31" s="11">
        <v>233</v>
      </c>
      <c r="D31" s="11">
        <v>298</v>
      </c>
      <c r="E31" s="46">
        <v>531</v>
      </c>
      <c r="F31" s="31" t="s">
        <v>62</v>
      </c>
      <c r="G31" s="11">
        <v>92</v>
      </c>
      <c r="H31" s="11">
        <v>124</v>
      </c>
      <c r="I31" s="11">
        <v>136</v>
      </c>
      <c r="J31" s="12">
        <v>260</v>
      </c>
      <c r="L31" s="73" t="s">
        <v>92</v>
      </c>
      <c r="M31" s="74"/>
      <c r="N31" s="75"/>
      <c r="O31" s="82">
        <v>320</v>
      </c>
      <c r="P31" s="83"/>
      <c r="Q31" s="88" t="s">
        <v>15</v>
      </c>
    </row>
    <row r="32" spans="1:18" s="5" customFormat="1" ht="17.100000000000001" customHeight="1">
      <c r="A32" s="14" t="s">
        <v>63</v>
      </c>
      <c r="B32" s="11">
        <v>179</v>
      </c>
      <c r="C32" s="11">
        <v>199</v>
      </c>
      <c r="D32" s="11">
        <v>250</v>
      </c>
      <c r="E32" s="46">
        <v>449</v>
      </c>
      <c r="F32" s="31" t="s">
        <v>64</v>
      </c>
      <c r="G32" s="11">
        <v>369</v>
      </c>
      <c r="H32" s="11">
        <v>460</v>
      </c>
      <c r="I32" s="11">
        <v>499</v>
      </c>
      <c r="J32" s="12">
        <v>959</v>
      </c>
      <c r="L32" s="76"/>
      <c r="M32" s="77"/>
      <c r="N32" s="78"/>
      <c r="O32" s="84"/>
      <c r="P32" s="85"/>
      <c r="Q32" s="89"/>
    </row>
    <row r="33" spans="1:17" s="5" customFormat="1" ht="17.100000000000001" customHeight="1">
      <c r="A33" s="14" t="s">
        <v>65</v>
      </c>
      <c r="B33" s="11">
        <v>632</v>
      </c>
      <c r="C33" s="11">
        <v>565</v>
      </c>
      <c r="D33" s="11">
        <v>705</v>
      </c>
      <c r="E33" s="46">
        <v>1270</v>
      </c>
      <c r="F33" s="31" t="s">
        <v>66</v>
      </c>
      <c r="G33" s="11">
        <v>438</v>
      </c>
      <c r="H33" s="11">
        <v>481</v>
      </c>
      <c r="I33" s="11">
        <v>533</v>
      </c>
      <c r="J33" s="12">
        <v>1014</v>
      </c>
      <c r="L33" s="79"/>
      <c r="M33" s="80"/>
      <c r="N33" s="81"/>
      <c r="O33" s="86"/>
      <c r="P33" s="87"/>
      <c r="Q33" s="90"/>
    </row>
    <row r="34" spans="1:17" s="5" customFormat="1" ht="17.100000000000001" customHeight="1">
      <c r="A34" s="14" t="s">
        <v>67</v>
      </c>
      <c r="B34" s="11">
        <v>206</v>
      </c>
      <c r="C34" s="11">
        <v>202</v>
      </c>
      <c r="D34" s="11">
        <v>242</v>
      </c>
      <c r="E34" s="46">
        <v>444</v>
      </c>
      <c r="F34" s="31" t="s">
        <v>68</v>
      </c>
      <c r="G34" s="11">
        <v>495</v>
      </c>
      <c r="H34" s="11">
        <v>476</v>
      </c>
      <c r="I34" s="11">
        <v>597</v>
      </c>
      <c r="J34" s="12">
        <v>1073</v>
      </c>
      <c r="L34" s="113" t="s">
        <v>3</v>
      </c>
      <c r="M34" s="114"/>
      <c r="N34" s="115"/>
      <c r="O34" s="82">
        <v>153</v>
      </c>
      <c r="P34" s="83"/>
      <c r="Q34" s="88" t="s">
        <v>15</v>
      </c>
    </row>
    <row r="35" spans="1:17" s="5" customFormat="1" ht="17.100000000000001" customHeight="1">
      <c r="A35" s="14" t="s">
        <v>69</v>
      </c>
      <c r="B35" s="11">
        <v>390</v>
      </c>
      <c r="C35" s="11">
        <v>381</v>
      </c>
      <c r="D35" s="11">
        <v>414</v>
      </c>
      <c r="E35" s="46">
        <v>795</v>
      </c>
      <c r="F35" s="31" t="s">
        <v>70</v>
      </c>
      <c r="G35" s="11">
        <v>262</v>
      </c>
      <c r="H35" s="11">
        <v>311</v>
      </c>
      <c r="I35" s="11">
        <v>349</v>
      </c>
      <c r="J35" s="12">
        <v>660</v>
      </c>
      <c r="L35" s="116"/>
      <c r="M35" s="117"/>
      <c r="N35" s="118"/>
      <c r="O35" s="86"/>
      <c r="P35" s="87"/>
      <c r="Q35" s="90"/>
    </row>
    <row r="36" spans="1:17" s="5" customFormat="1" ht="17.100000000000001" customHeight="1">
      <c r="A36" s="14" t="s">
        <v>71</v>
      </c>
      <c r="B36" s="11">
        <v>265</v>
      </c>
      <c r="C36" s="11">
        <v>253</v>
      </c>
      <c r="D36" s="11">
        <v>305</v>
      </c>
      <c r="E36" s="46">
        <v>558</v>
      </c>
      <c r="F36" s="31" t="s">
        <v>72</v>
      </c>
      <c r="G36" s="11">
        <v>1347</v>
      </c>
      <c r="H36" s="11">
        <v>1118</v>
      </c>
      <c r="I36" s="11">
        <v>1452</v>
      </c>
      <c r="J36" s="12">
        <v>2570</v>
      </c>
      <c r="L36" s="113" t="s">
        <v>4</v>
      </c>
      <c r="M36" s="114"/>
      <c r="N36" s="115"/>
      <c r="O36" s="82">
        <v>167</v>
      </c>
      <c r="P36" s="83"/>
      <c r="Q36" s="88" t="s">
        <v>15</v>
      </c>
    </row>
    <row r="37" spans="1:17" s="5" customFormat="1" ht="17.100000000000001" customHeight="1">
      <c r="A37" s="14" t="s">
        <v>73</v>
      </c>
      <c r="B37" s="11">
        <v>439</v>
      </c>
      <c r="C37" s="11">
        <v>465</v>
      </c>
      <c r="D37" s="11">
        <v>518</v>
      </c>
      <c r="E37" s="46">
        <v>983</v>
      </c>
      <c r="F37" s="31" t="s">
        <v>74</v>
      </c>
      <c r="G37" s="11">
        <v>1049</v>
      </c>
      <c r="H37" s="11">
        <v>962</v>
      </c>
      <c r="I37" s="11">
        <v>1139</v>
      </c>
      <c r="J37" s="12">
        <v>2101</v>
      </c>
      <c r="L37" s="116"/>
      <c r="M37" s="117"/>
      <c r="N37" s="118"/>
      <c r="O37" s="86"/>
      <c r="P37" s="87"/>
      <c r="Q37" s="90"/>
    </row>
    <row r="38" spans="1:17" s="5" customFormat="1" ht="17.100000000000001" customHeight="1">
      <c r="A38" s="14" t="s">
        <v>75</v>
      </c>
      <c r="B38" s="11">
        <v>599</v>
      </c>
      <c r="C38" s="11">
        <v>694</v>
      </c>
      <c r="D38" s="11">
        <v>774</v>
      </c>
      <c r="E38" s="46">
        <v>1468</v>
      </c>
      <c r="F38" s="31" t="s">
        <v>76</v>
      </c>
      <c r="G38" s="11">
        <v>536</v>
      </c>
      <c r="H38" s="11">
        <v>633</v>
      </c>
      <c r="I38" s="11">
        <v>723</v>
      </c>
      <c r="J38" s="12">
        <v>1356</v>
      </c>
    </row>
    <row r="39" spans="1:17" s="5" customFormat="1" ht="17.100000000000001" customHeight="1">
      <c r="A39" s="14" t="s">
        <v>77</v>
      </c>
      <c r="B39" s="11">
        <v>13</v>
      </c>
      <c r="C39" s="11">
        <v>17</v>
      </c>
      <c r="D39" s="11">
        <v>13</v>
      </c>
      <c r="E39" s="46">
        <v>30</v>
      </c>
      <c r="F39" s="31" t="s">
        <v>78</v>
      </c>
      <c r="G39" s="11">
        <v>581</v>
      </c>
      <c r="H39" s="11">
        <v>588</v>
      </c>
      <c r="I39" s="11">
        <v>730</v>
      </c>
      <c r="J39" s="12">
        <v>1318</v>
      </c>
      <c r="L39" s="119" t="s">
        <v>94</v>
      </c>
      <c r="M39" s="119"/>
      <c r="N39" s="119"/>
      <c r="O39" s="119"/>
      <c r="P39" s="119"/>
      <c r="Q39" s="119"/>
    </row>
    <row r="40" spans="1:17" s="5" customFormat="1" ht="17.100000000000001" customHeight="1">
      <c r="A40" s="14" t="s">
        <v>79</v>
      </c>
      <c r="B40" s="11">
        <v>386</v>
      </c>
      <c r="C40" s="11">
        <v>438</v>
      </c>
      <c r="D40" s="11">
        <v>522</v>
      </c>
      <c r="E40" s="46">
        <v>960</v>
      </c>
      <c r="F40" s="31" t="s">
        <v>80</v>
      </c>
      <c r="G40" s="11">
        <v>480</v>
      </c>
      <c r="H40" s="11">
        <v>546</v>
      </c>
      <c r="I40" s="11">
        <v>599</v>
      </c>
      <c r="J40" s="12">
        <v>1145</v>
      </c>
      <c r="L40" s="119"/>
      <c r="M40" s="119"/>
      <c r="N40" s="119"/>
      <c r="O40" s="119"/>
      <c r="P40" s="119"/>
      <c r="Q40" s="119"/>
    </row>
    <row r="41" spans="1:17" s="5" customFormat="1" ht="17.100000000000001" customHeight="1">
      <c r="A41" s="14" t="s">
        <v>81</v>
      </c>
      <c r="B41" s="11">
        <v>244</v>
      </c>
      <c r="C41" s="11">
        <v>278</v>
      </c>
      <c r="D41" s="11">
        <v>279</v>
      </c>
      <c r="E41" s="46">
        <v>557</v>
      </c>
      <c r="F41" s="31" t="s">
        <v>82</v>
      </c>
      <c r="G41" s="11">
        <v>466</v>
      </c>
      <c r="H41" s="11">
        <v>511</v>
      </c>
      <c r="I41" s="11">
        <v>607</v>
      </c>
      <c r="J41" s="12">
        <v>1118</v>
      </c>
      <c r="L41" s="119"/>
      <c r="M41" s="119"/>
      <c r="N41" s="119"/>
      <c r="O41" s="119"/>
      <c r="P41" s="119"/>
      <c r="Q41" s="119"/>
    </row>
    <row r="42" spans="1:17" s="5" customFormat="1" ht="17.100000000000001" customHeight="1">
      <c r="A42" s="33" t="s">
        <v>102</v>
      </c>
      <c r="B42" s="11">
        <v>970</v>
      </c>
      <c r="C42" s="11">
        <v>1151</v>
      </c>
      <c r="D42" s="11">
        <v>1223</v>
      </c>
      <c r="E42" s="46">
        <v>2374</v>
      </c>
      <c r="F42" s="31" t="s">
        <v>83</v>
      </c>
      <c r="G42" s="11">
        <v>436</v>
      </c>
      <c r="H42" s="11">
        <v>515</v>
      </c>
      <c r="I42" s="11">
        <v>553</v>
      </c>
      <c r="J42" s="12">
        <v>1068</v>
      </c>
      <c r="L42" s="119"/>
      <c r="M42" s="119"/>
      <c r="N42" s="119"/>
      <c r="O42" s="119"/>
      <c r="P42" s="119"/>
      <c r="Q42" s="119"/>
    </row>
    <row r="43" spans="1:17" s="5" customFormat="1" ht="17.100000000000001" customHeight="1">
      <c r="A43" s="33" t="s">
        <v>103</v>
      </c>
      <c r="B43" s="11">
        <v>242</v>
      </c>
      <c r="C43" s="11">
        <v>272</v>
      </c>
      <c r="D43" s="11">
        <v>293</v>
      </c>
      <c r="E43" s="46">
        <v>565</v>
      </c>
      <c r="F43" s="31" t="s">
        <v>84</v>
      </c>
      <c r="G43" s="11">
        <v>327</v>
      </c>
      <c r="H43" s="11">
        <v>366</v>
      </c>
      <c r="I43" s="11">
        <v>422</v>
      </c>
      <c r="J43" s="12">
        <v>788</v>
      </c>
      <c r="L43" s="119"/>
      <c r="M43" s="119"/>
      <c r="N43" s="119"/>
      <c r="O43" s="119"/>
      <c r="P43" s="119"/>
      <c r="Q43" s="119"/>
    </row>
    <row r="44" spans="1:17" s="5" customFormat="1" ht="17.100000000000001" customHeight="1">
      <c r="A44" s="33" t="s">
        <v>104</v>
      </c>
      <c r="B44" s="11">
        <v>107</v>
      </c>
      <c r="C44" s="11">
        <v>193</v>
      </c>
      <c r="D44" s="11">
        <v>192</v>
      </c>
      <c r="E44" s="46">
        <v>385</v>
      </c>
      <c r="F44" s="31" t="s">
        <v>85</v>
      </c>
      <c r="G44" s="11">
        <v>450</v>
      </c>
      <c r="H44" s="11">
        <v>505</v>
      </c>
      <c r="I44" s="11">
        <v>570</v>
      </c>
      <c r="J44" s="12">
        <v>1075</v>
      </c>
      <c r="L44" s="39"/>
      <c r="M44" s="39"/>
      <c r="N44" s="39"/>
      <c r="O44" s="109"/>
      <c r="P44" s="109"/>
      <c r="Q44" s="110"/>
    </row>
    <row r="45" spans="1:17" s="5" customFormat="1" ht="17.100000000000001" customHeight="1" thickBot="1">
      <c r="A45" s="34" t="s">
        <v>105</v>
      </c>
      <c r="B45" s="22">
        <v>55</v>
      </c>
      <c r="C45" s="22">
        <v>33</v>
      </c>
      <c r="D45" s="22">
        <v>38</v>
      </c>
      <c r="E45" s="47">
        <v>71</v>
      </c>
      <c r="F45" s="32" t="s">
        <v>86</v>
      </c>
      <c r="G45" s="22">
        <v>296</v>
      </c>
      <c r="H45" s="22">
        <v>368</v>
      </c>
      <c r="I45" s="22">
        <v>392</v>
      </c>
      <c r="J45" s="23">
        <v>760</v>
      </c>
      <c r="K45" s="24"/>
      <c r="L45" s="39"/>
      <c r="M45" s="39"/>
      <c r="N45" s="39"/>
      <c r="O45" s="109"/>
      <c r="P45" s="109"/>
      <c r="Q45" s="110"/>
    </row>
    <row r="46" spans="1:17" s="5" customFormat="1" ht="17.100000000000001" customHeight="1" thickBot="1">
      <c r="A46" s="25"/>
      <c r="B46" s="25"/>
      <c r="C46" s="25"/>
      <c r="D46" s="25"/>
      <c r="E46" s="25"/>
      <c r="F46" s="26" t="s">
        <v>87</v>
      </c>
      <c r="G46" s="27">
        <v>24468</v>
      </c>
      <c r="H46" s="27">
        <v>27508</v>
      </c>
      <c r="I46" s="27">
        <v>30342</v>
      </c>
      <c r="J46" s="28">
        <v>57850</v>
      </c>
      <c r="K46" s="24"/>
      <c r="L46" s="15"/>
      <c r="M46" s="16"/>
      <c r="N46" s="17"/>
      <c r="O46" s="18"/>
      <c r="P46" s="19"/>
      <c r="Q46" s="20"/>
    </row>
    <row r="47" spans="1:17" ht="12">
      <c r="G47" s="37"/>
      <c r="H47" s="37"/>
      <c r="I47" s="37"/>
      <c r="J47" s="37"/>
    </row>
    <row r="48" spans="1:17" ht="12"/>
    <row r="49" ht="12"/>
    <row r="50" ht="48" customHeight="1"/>
    <row r="51" ht="48" customHeight="1"/>
    <row r="52" ht="29.25" customHeight="1"/>
    <row r="53" ht="29.25" customHeight="1"/>
    <row r="54" ht="12"/>
    <row r="55" ht="33" customHeight="1"/>
    <row r="56" ht="33" customHeight="1"/>
    <row r="57" ht="33" customHeight="1"/>
    <row r="58" ht="33" customHeight="1"/>
    <row r="59" ht="33" customHeight="1"/>
    <row r="60" ht="33" customHeight="1"/>
    <row r="61" ht="12"/>
    <row r="62" ht="48" customHeight="1"/>
    <row r="63" ht="48" customHeight="1"/>
    <row r="64" ht="29.25" customHeight="1"/>
    <row r="65" spans="11:11" ht="29.25" customHeight="1"/>
    <row r="66" spans="11:11" ht="12"/>
    <row r="67" spans="11:11" ht="12"/>
    <row r="68" spans="11:11" ht="12"/>
    <row r="69" spans="11:11" s="29" customFormat="1" ht="28.5" customHeight="1"/>
    <row r="70" spans="11:11" s="29" customFormat="1" ht="28.5" customHeight="1"/>
    <row r="71" spans="11:11" s="29" customFormat="1" ht="24"/>
    <row r="72" spans="11:11" ht="12"/>
    <row r="73" spans="11:11" ht="21">
      <c r="K73" s="21"/>
    </row>
    <row r="74" spans="11:11" ht="21">
      <c r="K74" s="21"/>
    </row>
    <row r="75" spans="11:11" ht="12"/>
    <row r="76" spans="11:11" ht="21">
      <c r="K76" s="21"/>
    </row>
    <row r="77" spans="11:11" ht="12"/>
    <row r="78" spans="11:11" ht="12"/>
    <row r="79" spans="11:11" ht="12"/>
    <row r="80" spans="11:11" ht="12"/>
    <row r="81" spans="11:11" ht="21">
      <c r="K81" s="21"/>
    </row>
    <row r="82" spans="11:11" ht="21">
      <c r="K82" s="21"/>
    </row>
    <row r="83" spans="11:11" ht="21">
      <c r="K83" s="21"/>
    </row>
    <row r="84" spans="11:11" ht="21">
      <c r="K84" s="30"/>
    </row>
    <row r="85" spans="11:11" ht="17.100000000000001" customHeight="1">
      <c r="K85" s="24"/>
    </row>
    <row r="86" spans="11:11" ht="17.100000000000001" customHeight="1">
      <c r="K86" s="24"/>
    </row>
  </sheetData>
  <mergeCells count="49">
    <mergeCell ref="L36:N37"/>
    <mergeCell ref="O36:P37"/>
    <mergeCell ref="Q36:Q37"/>
    <mergeCell ref="L39:Q43"/>
    <mergeCell ref="O44:P45"/>
    <mergeCell ref="Q44:Q45"/>
    <mergeCell ref="L31:N33"/>
    <mergeCell ref="O31:P33"/>
    <mergeCell ref="Q31:Q33"/>
    <mergeCell ref="L34:N35"/>
    <mergeCell ref="O34:P35"/>
    <mergeCell ref="Q34:Q35"/>
    <mergeCell ref="Q21:Q22"/>
    <mergeCell ref="L25:N27"/>
    <mergeCell ref="O25:P27"/>
    <mergeCell ref="Q25:Q27"/>
    <mergeCell ref="L28:N30"/>
    <mergeCell ref="O28:P30"/>
    <mergeCell ref="Q28:Q30"/>
    <mergeCell ref="O23:P24"/>
    <mergeCell ref="Q23:Q24"/>
    <mergeCell ref="L19:N22"/>
    <mergeCell ref="O19:P20"/>
    <mergeCell ref="Q19:Q20"/>
    <mergeCell ref="O21:P22"/>
    <mergeCell ref="L15:L18"/>
    <mergeCell ref="M15:M16"/>
    <mergeCell ref="N15:N16"/>
    <mergeCell ref="O15:O18"/>
    <mergeCell ref="P15:P16"/>
    <mergeCell ref="Q15:Q16"/>
    <mergeCell ref="M17:M18"/>
    <mergeCell ref="N17:N18"/>
    <mergeCell ref="P17:P18"/>
    <mergeCell ref="Q17:Q18"/>
    <mergeCell ref="L10:N11"/>
    <mergeCell ref="O10:P11"/>
    <mergeCell ref="Q10:Q11"/>
    <mergeCell ref="L12:N13"/>
    <mergeCell ref="O12:P13"/>
    <mergeCell ref="Q12:Q13"/>
    <mergeCell ref="L7:N9"/>
    <mergeCell ref="O7:P9"/>
    <mergeCell ref="Q7:Q9"/>
    <mergeCell ref="A1:J1"/>
    <mergeCell ref="L1:Q1"/>
    <mergeCell ref="L4:N6"/>
    <mergeCell ref="O4:P6"/>
    <mergeCell ref="Q4:Q6"/>
  </mergeCells>
  <phoneticPr fontId="11"/>
  <printOptions horizontalCentered="1"/>
  <pageMargins left="0.78740157480314965" right="0.78740157480314965" top="0.78740157480314965" bottom="0.78740157480314965" header="0.51181102362204722" footer="0.51181102362204722"/>
  <pageSetup paperSize="9" scale="6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6"/>
  <sheetViews>
    <sheetView view="pageBreakPreview" zoomScale="75" zoomScaleNormal="100" zoomScaleSheetLayoutView="75" workbookViewId="0">
      <selection activeCell="R21" sqref="R21"/>
    </sheetView>
  </sheetViews>
  <sheetFormatPr defaultRowHeight="17.100000000000001" customHeight="1"/>
  <cols>
    <col min="1" max="1" width="16.125" style="2" customWidth="1"/>
    <col min="2" max="5" width="6.625" style="2" customWidth="1"/>
    <col min="6" max="6" width="16.125" style="2" customWidth="1"/>
    <col min="7" max="10" width="6.875" style="2" customWidth="1"/>
    <col min="11" max="11" width="5.25" style="1" customWidth="1"/>
    <col min="12" max="17" width="13.625" style="2" customWidth="1"/>
    <col min="18" max="256" width="9" style="2"/>
    <col min="257" max="257" width="16.125" style="2" customWidth="1"/>
    <col min="258" max="261" width="6.625" style="2" customWidth="1"/>
    <col min="262" max="262" width="16.125" style="2" customWidth="1"/>
    <col min="263" max="266" width="6.875" style="2" customWidth="1"/>
    <col min="267" max="267" width="5.25" style="2" customWidth="1"/>
    <col min="268" max="273" width="13.625" style="2" customWidth="1"/>
    <col min="274" max="512" width="9" style="2"/>
    <col min="513" max="513" width="16.125" style="2" customWidth="1"/>
    <col min="514" max="517" width="6.625" style="2" customWidth="1"/>
    <col min="518" max="518" width="16.125" style="2" customWidth="1"/>
    <col min="519" max="522" width="6.875" style="2" customWidth="1"/>
    <col min="523" max="523" width="5.25" style="2" customWidth="1"/>
    <col min="524" max="529" width="13.625" style="2" customWidth="1"/>
    <col min="530" max="768" width="9" style="2"/>
    <col min="769" max="769" width="16.125" style="2" customWidth="1"/>
    <col min="770" max="773" width="6.625" style="2" customWidth="1"/>
    <col min="774" max="774" width="16.125" style="2" customWidth="1"/>
    <col min="775" max="778" width="6.875" style="2" customWidth="1"/>
    <col min="779" max="779" width="5.25" style="2" customWidth="1"/>
    <col min="780" max="785" width="13.625" style="2" customWidth="1"/>
    <col min="786" max="1024" width="9" style="2"/>
    <col min="1025" max="1025" width="16.125" style="2" customWidth="1"/>
    <col min="1026" max="1029" width="6.625" style="2" customWidth="1"/>
    <col min="1030" max="1030" width="16.125" style="2" customWidth="1"/>
    <col min="1031" max="1034" width="6.875" style="2" customWidth="1"/>
    <col min="1035" max="1035" width="5.25" style="2" customWidth="1"/>
    <col min="1036" max="1041" width="13.625" style="2" customWidth="1"/>
    <col min="1042" max="1280" width="9" style="2"/>
    <col min="1281" max="1281" width="16.125" style="2" customWidth="1"/>
    <col min="1282" max="1285" width="6.625" style="2" customWidth="1"/>
    <col min="1286" max="1286" width="16.125" style="2" customWidth="1"/>
    <col min="1287" max="1290" width="6.875" style="2" customWidth="1"/>
    <col min="1291" max="1291" width="5.25" style="2" customWidth="1"/>
    <col min="1292" max="1297" width="13.625" style="2" customWidth="1"/>
    <col min="1298" max="1536" width="9" style="2"/>
    <col min="1537" max="1537" width="16.125" style="2" customWidth="1"/>
    <col min="1538" max="1541" width="6.625" style="2" customWidth="1"/>
    <col min="1542" max="1542" width="16.125" style="2" customWidth="1"/>
    <col min="1543" max="1546" width="6.875" style="2" customWidth="1"/>
    <col min="1547" max="1547" width="5.25" style="2" customWidth="1"/>
    <col min="1548" max="1553" width="13.625" style="2" customWidth="1"/>
    <col min="1554" max="1792" width="9" style="2"/>
    <col min="1793" max="1793" width="16.125" style="2" customWidth="1"/>
    <col min="1794" max="1797" width="6.625" style="2" customWidth="1"/>
    <col min="1798" max="1798" width="16.125" style="2" customWidth="1"/>
    <col min="1799" max="1802" width="6.875" style="2" customWidth="1"/>
    <col min="1803" max="1803" width="5.25" style="2" customWidth="1"/>
    <col min="1804" max="1809" width="13.625" style="2" customWidth="1"/>
    <col min="1810" max="2048" width="9" style="2"/>
    <col min="2049" max="2049" width="16.125" style="2" customWidth="1"/>
    <col min="2050" max="2053" width="6.625" style="2" customWidth="1"/>
    <col min="2054" max="2054" width="16.125" style="2" customWidth="1"/>
    <col min="2055" max="2058" width="6.875" style="2" customWidth="1"/>
    <col min="2059" max="2059" width="5.25" style="2" customWidth="1"/>
    <col min="2060" max="2065" width="13.625" style="2" customWidth="1"/>
    <col min="2066" max="2304" width="9" style="2"/>
    <col min="2305" max="2305" width="16.125" style="2" customWidth="1"/>
    <col min="2306" max="2309" width="6.625" style="2" customWidth="1"/>
    <col min="2310" max="2310" width="16.125" style="2" customWidth="1"/>
    <col min="2311" max="2314" width="6.875" style="2" customWidth="1"/>
    <col min="2315" max="2315" width="5.25" style="2" customWidth="1"/>
    <col min="2316" max="2321" width="13.625" style="2" customWidth="1"/>
    <col min="2322" max="2560" width="9" style="2"/>
    <col min="2561" max="2561" width="16.125" style="2" customWidth="1"/>
    <col min="2562" max="2565" width="6.625" style="2" customWidth="1"/>
    <col min="2566" max="2566" width="16.125" style="2" customWidth="1"/>
    <col min="2567" max="2570" width="6.875" style="2" customWidth="1"/>
    <col min="2571" max="2571" width="5.25" style="2" customWidth="1"/>
    <col min="2572" max="2577" width="13.625" style="2" customWidth="1"/>
    <col min="2578" max="2816" width="9" style="2"/>
    <col min="2817" max="2817" width="16.125" style="2" customWidth="1"/>
    <col min="2818" max="2821" width="6.625" style="2" customWidth="1"/>
    <col min="2822" max="2822" width="16.125" style="2" customWidth="1"/>
    <col min="2823" max="2826" width="6.875" style="2" customWidth="1"/>
    <col min="2827" max="2827" width="5.25" style="2" customWidth="1"/>
    <col min="2828" max="2833" width="13.625" style="2" customWidth="1"/>
    <col min="2834" max="3072" width="9" style="2"/>
    <col min="3073" max="3073" width="16.125" style="2" customWidth="1"/>
    <col min="3074" max="3077" width="6.625" style="2" customWidth="1"/>
    <col min="3078" max="3078" width="16.125" style="2" customWidth="1"/>
    <col min="3079" max="3082" width="6.875" style="2" customWidth="1"/>
    <col min="3083" max="3083" width="5.25" style="2" customWidth="1"/>
    <col min="3084" max="3089" width="13.625" style="2" customWidth="1"/>
    <col min="3090" max="3328" width="9" style="2"/>
    <col min="3329" max="3329" width="16.125" style="2" customWidth="1"/>
    <col min="3330" max="3333" width="6.625" style="2" customWidth="1"/>
    <col min="3334" max="3334" width="16.125" style="2" customWidth="1"/>
    <col min="3335" max="3338" width="6.875" style="2" customWidth="1"/>
    <col min="3339" max="3339" width="5.25" style="2" customWidth="1"/>
    <col min="3340" max="3345" width="13.625" style="2" customWidth="1"/>
    <col min="3346" max="3584" width="9" style="2"/>
    <col min="3585" max="3585" width="16.125" style="2" customWidth="1"/>
    <col min="3586" max="3589" width="6.625" style="2" customWidth="1"/>
    <col min="3590" max="3590" width="16.125" style="2" customWidth="1"/>
    <col min="3591" max="3594" width="6.875" style="2" customWidth="1"/>
    <col min="3595" max="3595" width="5.25" style="2" customWidth="1"/>
    <col min="3596" max="3601" width="13.625" style="2" customWidth="1"/>
    <col min="3602" max="3840" width="9" style="2"/>
    <col min="3841" max="3841" width="16.125" style="2" customWidth="1"/>
    <col min="3842" max="3845" width="6.625" style="2" customWidth="1"/>
    <col min="3846" max="3846" width="16.125" style="2" customWidth="1"/>
    <col min="3847" max="3850" width="6.875" style="2" customWidth="1"/>
    <col min="3851" max="3851" width="5.25" style="2" customWidth="1"/>
    <col min="3852" max="3857" width="13.625" style="2" customWidth="1"/>
    <col min="3858" max="4096" width="9" style="2"/>
    <col min="4097" max="4097" width="16.125" style="2" customWidth="1"/>
    <col min="4098" max="4101" width="6.625" style="2" customWidth="1"/>
    <col min="4102" max="4102" width="16.125" style="2" customWidth="1"/>
    <col min="4103" max="4106" width="6.875" style="2" customWidth="1"/>
    <col min="4107" max="4107" width="5.25" style="2" customWidth="1"/>
    <col min="4108" max="4113" width="13.625" style="2" customWidth="1"/>
    <col min="4114" max="4352" width="9" style="2"/>
    <col min="4353" max="4353" width="16.125" style="2" customWidth="1"/>
    <col min="4354" max="4357" width="6.625" style="2" customWidth="1"/>
    <col min="4358" max="4358" width="16.125" style="2" customWidth="1"/>
    <col min="4359" max="4362" width="6.875" style="2" customWidth="1"/>
    <col min="4363" max="4363" width="5.25" style="2" customWidth="1"/>
    <col min="4364" max="4369" width="13.625" style="2" customWidth="1"/>
    <col min="4370" max="4608" width="9" style="2"/>
    <col min="4609" max="4609" width="16.125" style="2" customWidth="1"/>
    <col min="4610" max="4613" width="6.625" style="2" customWidth="1"/>
    <col min="4614" max="4614" width="16.125" style="2" customWidth="1"/>
    <col min="4615" max="4618" width="6.875" style="2" customWidth="1"/>
    <col min="4619" max="4619" width="5.25" style="2" customWidth="1"/>
    <col min="4620" max="4625" width="13.625" style="2" customWidth="1"/>
    <col min="4626" max="4864" width="9" style="2"/>
    <col min="4865" max="4865" width="16.125" style="2" customWidth="1"/>
    <col min="4866" max="4869" width="6.625" style="2" customWidth="1"/>
    <col min="4870" max="4870" width="16.125" style="2" customWidth="1"/>
    <col min="4871" max="4874" width="6.875" style="2" customWidth="1"/>
    <col min="4875" max="4875" width="5.25" style="2" customWidth="1"/>
    <col min="4876" max="4881" width="13.625" style="2" customWidth="1"/>
    <col min="4882" max="5120" width="9" style="2"/>
    <col min="5121" max="5121" width="16.125" style="2" customWidth="1"/>
    <col min="5122" max="5125" width="6.625" style="2" customWidth="1"/>
    <col min="5126" max="5126" width="16.125" style="2" customWidth="1"/>
    <col min="5127" max="5130" width="6.875" style="2" customWidth="1"/>
    <col min="5131" max="5131" width="5.25" style="2" customWidth="1"/>
    <col min="5132" max="5137" width="13.625" style="2" customWidth="1"/>
    <col min="5138" max="5376" width="9" style="2"/>
    <col min="5377" max="5377" width="16.125" style="2" customWidth="1"/>
    <col min="5378" max="5381" width="6.625" style="2" customWidth="1"/>
    <col min="5382" max="5382" width="16.125" style="2" customWidth="1"/>
    <col min="5383" max="5386" width="6.875" style="2" customWidth="1"/>
    <col min="5387" max="5387" width="5.25" style="2" customWidth="1"/>
    <col min="5388" max="5393" width="13.625" style="2" customWidth="1"/>
    <col min="5394" max="5632" width="9" style="2"/>
    <col min="5633" max="5633" width="16.125" style="2" customWidth="1"/>
    <col min="5634" max="5637" width="6.625" style="2" customWidth="1"/>
    <col min="5638" max="5638" width="16.125" style="2" customWidth="1"/>
    <col min="5639" max="5642" width="6.875" style="2" customWidth="1"/>
    <col min="5643" max="5643" width="5.25" style="2" customWidth="1"/>
    <col min="5644" max="5649" width="13.625" style="2" customWidth="1"/>
    <col min="5650" max="5888" width="9" style="2"/>
    <col min="5889" max="5889" width="16.125" style="2" customWidth="1"/>
    <col min="5890" max="5893" width="6.625" style="2" customWidth="1"/>
    <col min="5894" max="5894" width="16.125" style="2" customWidth="1"/>
    <col min="5895" max="5898" width="6.875" style="2" customWidth="1"/>
    <col min="5899" max="5899" width="5.25" style="2" customWidth="1"/>
    <col min="5900" max="5905" width="13.625" style="2" customWidth="1"/>
    <col min="5906" max="6144" width="9" style="2"/>
    <col min="6145" max="6145" width="16.125" style="2" customWidth="1"/>
    <col min="6146" max="6149" width="6.625" style="2" customWidth="1"/>
    <col min="6150" max="6150" width="16.125" style="2" customWidth="1"/>
    <col min="6151" max="6154" width="6.875" style="2" customWidth="1"/>
    <col min="6155" max="6155" width="5.25" style="2" customWidth="1"/>
    <col min="6156" max="6161" width="13.625" style="2" customWidth="1"/>
    <col min="6162" max="6400" width="9" style="2"/>
    <col min="6401" max="6401" width="16.125" style="2" customWidth="1"/>
    <col min="6402" max="6405" width="6.625" style="2" customWidth="1"/>
    <col min="6406" max="6406" width="16.125" style="2" customWidth="1"/>
    <col min="6407" max="6410" width="6.875" style="2" customWidth="1"/>
    <col min="6411" max="6411" width="5.25" style="2" customWidth="1"/>
    <col min="6412" max="6417" width="13.625" style="2" customWidth="1"/>
    <col min="6418" max="6656" width="9" style="2"/>
    <col min="6657" max="6657" width="16.125" style="2" customWidth="1"/>
    <col min="6658" max="6661" width="6.625" style="2" customWidth="1"/>
    <col min="6662" max="6662" width="16.125" style="2" customWidth="1"/>
    <col min="6663" max="6666" width="6.875" style="2" customWidth="1"/>
    <col min="6667" max="6667" width="5.25" style="2" customWidth="1"/>
    <col min="6668" max="6673" width="13.625" style="2" customWidth="1"/>
    <col min="6674" max="6912" width="9" style="2"/>
    <col min="6913" max="6913" width="16.125" style="2" customWidth="1"/>
    <col min="6914" max="6917" width="6.625" style="2" customWidth="1"/>
    <col min="6918" max="6918" width="16.125" style="2" customWidth="1"/>
    <col min="6919" max="6922" width="6.875" style="2" customWidth="1"/>
    <col min="6923" max="6923" width="5.25" style="2" customWidth="1"/>
    <col min="6924" max="6929" width="13.625" style="2" customWidth="1"/>
    <col min="6930" max="7168" width="9" style="2"/>
    <col min="7169" max="7169" width="16.125" style="2" customWidth="1"/>
    <col min="7170" max="7173" width="6.625" style="2" customWidth="1"/>
    <col min="7174" max="7174" width="16.125" style="2" customWidth="1"/>
    <col min="7175" max="7178" width="6.875" style="2" customWidth="1"/>
    <col min="7179" max="7179" width="5.25" style="2" customWidth="1"/>
    <col min="7180" max="7185" width="13.625" style="2" customWidth="1"/>
    <col min="7186" max="7424" width="9" style="2"/>
    <col min="7425" max="7425" width="16.125" style="2" customWidth="1"/>
    <col min="7426" max="7429" width="6.625" style="2" customWidth="1"/>
    <col min="7430" max="7430" width="16.125" style="2" customWidth="1"/>
    <col min="7431" max="7434" width="6.875" style="2" customWidth="1"/>
    <col min="7435" max="7435" width="5.25" style="2" customWidth="1"/>
    <col min="7436" max="7441" width="13.625" style="2" customWidth="1"/>
    <col min="7442" max="7680" width="9" style="2"/>
    <col min="7681" max="7681" width="16.125" style="2" customWidth="1"/>
    <col min="7682" max="7685" width="6.625" style="2" customWidth="1"/>
    <col min="7686" max="7686" width="16.125" style="2" customWidth="1"/>
    <col min="7687" max="7690" width="6.875" style="2" customWidth="1"/>
    <col min="7691" max="7691" width="5.25" style="2" customWidth="1"/>
    <col min="7692" max="7697" width="13.625" style="2" customWidth="1"/>
    <col min="7698" max="7936" width="9" style="2"/>
    <col min="7937" max="7937" width="16.125" style="2" customWidth="1"/>
    <col min="7938" max="7941" width="6.625" style="2" customWidth="1"/>
    <col min="7942" max="7942" width="16.125" style="2" customWidth="1"/>
    <col min="7943" max="7946" width="6.875" style="2" customWidth="1"/>
    <col min="7947" max="7947" width="5.25" style="2" customWidth="1"/>
    <col min="7948" max="7953" width="13.625" style="2" customWidth="1"/>
    <col min="7954" max="8192" width="9" style="2"/>
    <col min="8193" max="8193" width="16.125" style="2" customWidth="1"/>
    <col min="8194" max="8197" width="6.625" style="2" customWidth="1"/>
    <col min="8198" max="8198" width="16.125" style="2" customWidth="1"/>
    <col min="8199" max="8202" width="6.875" style="2" customWidth="1"/>
    <col min="8203" max="8203" width="5.25" style="2" customWidth="1"/>
    <col min="8204" max="8209" width="13.625" style="2" customWidth="1"/>
    <col min="8210" max="8448" width="9" style="2"/>
    <col min="8449" max="8449" width="16.125" style="2" customWidth="1"/>
    <col min="8450" max="8453" width="6.625" style="2" customWidth="1"/>
    <col min="8454" max="8454" width="16.125" style="2" customWidth="1"/>
    <col min="8455" max="8458" width="6.875" style="2" customWidth="1"/>
    <col min="8459" max="8459" width="5.25" style="2" customWidth="1"/>
    <col min="8460" max="8465" width="13.625" style="2" customWidth="1"/>
    <col min="8466" max="8704" width="9" style="2"/>
    <col min="8705" max="8705" width="16.125" style="2" customWidth="1"/>
    <col min="8706" max="8709" width="6.625" style="2" customWidth="1"/>
    <col min="8710" max="8710" width="16.125" style="2" customWidth="1"/>
    <col min="8711" max="8714" width="6.875" style="2" customWidth="1"/>
    <col min="8715" max="8715" width="5.25" style="2" customWidth="1"/>
    <col min="8716" max="8721" width="13.625" style="2" customWidth="1"/>
    <col min="8722" max="8960" width="9" style="2"/>
    <col min="8961" max="8961" width="16.125" style="2" customWidth="1"/>
    <col min="8962" max="8965" width="6.625" style="2" customWidth="1"/>
    <col min="8966" max="8966" width="16.125" style="2" customWidth="1"/>
    <col min="8967" max="8970" width="6.875" style="2" customWidth="1"/>
    <col min="8971" max="8971" width="5.25" style="2" customWidth="1"/>
    <col min="8972" max="8977" width="13.625" style="2" customWidth="1"/>
    <col min="8978" max="9216" width="9" style="2"/>
    <col min="9217" max="9217" width="16.125" style="2" customWidth="1"/>
    <col min="9218" max="9221" width="6.625" style="2" customWidth="1"/>
    <col min="9222" max="9222" width="16.125" style="2" customWidth="1"/>
    <col min="9223" max="9226" width="6.875" style="2" customWidth="1"/>
    <col min="9227" max="9227" width="5.25" style="2" customWidth="1"/>
    <col min="9228" max="9233" width="13.625" style="2" customWidth="1"/>
    <col min="9234" max="9472" width="9" style="2"/>
    <col min="9473" max="9473" width="16.125" style="2" customWidth="1"/>
    <col min="9474" max="9477" width="6.625" style="2" customWidth="1"/>
    <col min="9478" max="9478" width="16.125" style="2" customWidth="1"/>
    <col min="9479" max="9482" width="6.875" style="2" customWidth="1"/>
    <col min="9483" max="9483" width="5.25" style="2" customWidth="1"/>
    <col min="9484" max="9489" width="13.625" style="2" customWidth="1"/>
    <col min="9490" max="9728" width="9" style="2"/>
    <col min="9729" max="9729" width="16.125" style="2" customWidth="1"/>
    <col min="9730" max="9733" width="6.625" style="2" customWidth="1"/>
    <col min="9734" max="9734" width="16.125" style="2" customWidth="1"/>
    <col min="9735" max="9738" width="6.875" style="2" customWidth="1"/>
    <col min="9739" max="9739" width="5.25" style="2" customWidth="1"/>
    <col min="9740" max="9745" width="13.625" style="2" customWidth="1"/>
    <col min="9746" max="9984" width="9" style="2"/>
    <col min="9985" max="9985" width="16.125" style="2" customWidth="1"/>
    <col min="9986" max="9989" width="6.625" style="2" customWidth="1"/>
    <col min="9990" max="9990" width="16.125" style="2" customWidth="1"/>
    <col min="9991" max="9994" width="6.875" style="2" customWidth="1"/>
    <col min="9995" max="9995" width="5.25" style="2" customWidth="1"/>
    <col min="9996" max="10001" width="13.625" style="2" customWidth="1"/>
    <col min="10002" max="10240" width="9" style="2"/>
    <col min="10241" max="10241" width="16.125" style="2" customWidth="1"/>
    <col min="10242" max="10245" width="6.625" style="2" customWidth="1"/>
    <col min="10246" max="10246" width="16.125" style="2" customWidth="1"/>
    <col min="10247" max="10250" width="6.875" style="2" customWidth="1"/>
    <col min="10251" max="10251" width="5.25" style="2" customWidth="1"/>
    <col min="10252" max="10257" width="13.625" style="2" customWidth="1"/>
    <col min="10258" max="10496" width="9" style="2"/>
    <col min="10497" max="10497" width="16.125" style="2" customWidth="1"/>
    <col min="10498" max="10501" width="6.625" style="2" customWidth="1"/>
    <col min="10502" max="10502" width="16.125" style="2" customWidth="1"/>
    <col min="10503" max="10506" width="6.875" style="2" customWidth="1"/>
    <col min="10507" max="10507" width="5.25" style="2" customWidth="1"/>
    <col min="10508" max="10513" width="13.625" style="2" customWidth="1"/>
    <col min="10514" max="10752" width="9" style="2"/>
    <col min="10753" max="10753" width="16.125" style="2" customWidth="1"/>
    <col min="10754" max="10757" width="6.625" style="2" customWidth="1"/>
    <col min="10758" max="10758" width="16.125" style="2" customWidth="1"/>
    <col min="10759" max="10762" width="6.875" style="2" customWidth="1"/>
    <col min="10763" max="10763" width="5.25" style="2" customWidth="1"/>
    <col min="10764" max="10769" width="13.625" style="2" customWidth="1"/>
    <col min="10770" max="11008" width="9" style="2"/>
    <col min="11009" max="11009" width="16.125" style="2" customWidth="1"/>
    <col min="11010" max="11013" width="6.625" style="2" customWidth="1"/>
    <col min="11014" max="11014" width="16.125" style="2" customWidth="1"/>
    <col min="11015" max="11018" width="6.875" style="2" customWidth="1"/>
    <col min="11019" max="11019" width="5.25" style="2" customWidth="1"/>
    <col min="11020" max="11025" width="13.625" style="2" customWidth="1"/>
    <col min="11026" max="11264" width="9" style="2"/>
    <col min="11265" max="11265" width="16.125" style="2" customWidth="1"/>
    <col min="11266" max="11269" width="6.625" style="2" customWidth="1"/>
    <col min="11270" max="11270" width="16.125" style="2" customWidth="1"/>
    <col min="11271" max="11274" width="6.875" style="2" customWidth="1"/>
    <col min="11275" max="11275" width="5.25" style="2" customWidth="1"/>
    <col min="11276" max="11281" width="13.625" style="2" customWidth="1"/>
    <col min="11282" max="11520" width="9" style="2"/>
    <col min="11521" max="11521" width="16.125" style="2" customWidth="1"/>
    <col min="11522" max="11525" width="6.625" style="2" customWidth="1"/>
    <col min="11526" max="11526" width="16.125" style="2" customWidth="1"/>
    <col min="11527" max="11530" width="6.875" style="2" customWidth="1"/>
    <col min="11531" max="11531" width="5.25" style="2" customWidth="1"/>
    <col min="11532" max="11537" width="13.625" style="2" customWidth="1"/>
    <col min="11538" max="11776" width="9" style="2"/>
    <col min="11777" max="11777" width="16.125" style="2" customWidth="1"/>
    <col min="11778" max="11781" width="6.625" style="2" customWidth="1"/>
    <col min="11782" max="11782" width="16.125" style="2" customWidth="1"/>
    <col min="11783" max="11786" width="6.875" style="2" customWidth="1"/>
    <col min="11787" max="11787" width="5.25" style="2" customWidth="1"/>
    <col min="11788" max="11793" width="13.625" style="2" customWidth="1"/>
    <col min="11794" max="12032" width="9" style="2"/>
    <col min="12033" max="12033" width="16.125" style="2" customWidth="1"/>
    <col min="12034" max="12037" width="6.625" style="2" customWidth="1"/>
    <col min="12038" max="12038" width="16.125" style="2" customWidth="1"/>
    <col min="12039" max="12042" width="6.875" style="2" customWidth="1"/>
    <col min="12043" max="12043" width="5.25" style="2" customWidth="1"/>
    <col min="12044" max="12049" width="13.625" style="2" customWidth="1"/>
    <col min="12050" max="12288" width="9" style="2"/>
    <col min="12289" max="12289" width="16.125" style="2" customWidth="1"/>
    <col min="12290" max="12293" width="6.625" style="2" customWidth="1"/>
    <col min="12294" max="12294" width="16.125" style="2" customWidth="1"/>
    <col min="12295" max="12298" width="6.875" style="2" customWidth="1"/>
    <col min="12299" max="12299" width="5.25" style="2" customWidth="1"/>
    <col min="12300" max="12305" width="13.625" style="2" customWidth="1"/>
    <col min="12306" max="12544" width="9" style="2"/>
    <col min="12545" max="12545" width="16.125" style="2" customWidth="1"/>
    <col min="12546" max="12549" width="6.625" style="2" customWidth="1"/>
    <col min="12550" max="12550" width="16.125" style="2" customWidth="1"/>
    <col min="12551" max="12554" width="6.875" style="2" customWidth="1"/>
    <col min="12555" max="12555" width="5.25" style="2" customWidth="1"/>
    <col min="12556" max="12561" width="13.625" style="2" customWidth="1"/>
    <col min="12562" max="12800" width="9" style="2"/>
    <col min="12801" max="12801" width="16.125" style="2" customWidth="1"/>
    <col min="12802" max="12805" width="6.625" style="2" customWidth="1"/>
    <col min="12806" max="12806" width="16.125" style="2" customWidth="1"/>
    <col min="12807" max="12810" width="6.875" style="2" customWidth="1"/>
    <col min="12811" max="12811" width="5.25" style="2" customWidth="1"/>
    <col min="12812" max="12817" width="13.625" style="2" customWidth="1"/>
    <col min="12818" max="13056" width="9" style="2"/>
    <col min="13057" max="13057" width="16.125" style="2" customWidth="1"/>
    <col min="13058" max="13061" width="6.625" style="2" customWidth="1"/>
    <col min="13062" max="13062" width="16.125" style="2" customWidth="1"/>
    <col min="13063" max="13066" width="6.875" style="2" customWidth="1"/>
    <col min="13067" max="13067" width="5.25" style="2" customWidth="1"/>
    <col min="13068" max="13073" width="13.625" style="2" customWidth="1"/>
    <col min="13074" max="13312" width="9" style="2"/>
    <col min="13313" max="13313" width="16.125" style="2" customWidth="1"/>
    <col min="13314" max="13317" width="6.625" style="2" customWidth="1"/>
    <col min="13318" max="13318" width="16.125" style="2" customWidth="1"/>
    <col min="13319" max="13322" width="6.875" style="2" customWidth="1"/>
    <col min="13323" max="13323" width="5.25" style="2" customWidth="1"/>
    <col min="13324" max="13329" width="13.625" style="2" customWidth="1"/>
    <col min="13330" max="13568" width="9" style="2"/>
    <col min="13569" max="13569" width="16.125" style="2" customWidth="1"/>
    <col min="13570" max="13573" width="6.625" style="2" customWidth="1"/>
    <col min="13574" max="13574" width="16.125" style="2" customWidth="1"/>
    <col min="13575" max="13578" width="6.875" style="2" customWidth="1"/>
    <col min="13579" max="13579" width="5.25" style="2" customWidth="1"/>
    <col min="13580" max="13585" width="13.625" style="2" customWidth="1"/>
    <col min="13586" max="13824" width="9" style="2"/>
    <col min="13825" max="13825" width="16.125" style="2" customWidth="1"/>
    <col min="13826" max="13829" width="6.625" style="2" customWidth="1"/>
    <col min="13830" max="13830" width="16.125" style="2" customWidth="1"/>
    <col min="13831" max="13834" width="6.875" style="2" customWidth="1"/>
    <col min="13835" max="13835" width="5.25" style="2" customWidth="1"/>
    <col min="13836" max="13841" width="13.625" style="2" customWidth="1"/>
    <col min="13842" max="14080" width="9" style="2"/>
    <col min="14081" max="14081" width="16.125" style="2" customWidth="1"/>
    <col min="14082" max="14085" width="6.625" style="2" customWidth="1"/>
    <col min="14086" max="14086" width="16.125" style="2" customWidth="1"/>
    <col min="14087" max="14090" width="6.875" style="2" customWidth="1"/>
    <col min="14091" max="14091" width="5.25" style="2" customWidth="1"/>
    <col min="14092" max="14097" width="13.625" style="2" customWidth="1"/>
    <col min="14098" max="14336" width="9" style="2"/>
    <col min="14337" max="14337" width="16.125" style="2" customWidth="1"/>
    <col min="14338" max="14341" width="6.625" style="2" customWidth="1"/>
    <col min="14342" max="14342" width="16.125" style="2" customWidth="1"/>
    <col min="14343" max="14346" width="6.875" style="2" customWidth="1"/>
    <col min="14347" max="14347" width="5.25" style="2" customWidth="1"/>
    <col min="14348" max="14353" width="13.625" style="2" customWidth="1"/>
    <col min="14354" max="14592" width="9" style="2"/>
    <col min="14593" max="14593" width="16.125" style="2" customWidth="1"/>
    <col min="14594" max="14597" width="6.625" style="2" customWidth="1"/>
    <col min="14598" max="14598" width="16.125" style="2" customWidth="1"/>
    <col min="14599" max="14602" width="6.875" style="2" customWidth="1"/>
    <col min="14603" max="14603" width="5.25" style="2" customWidth="1"/>
    <col min="14604" max="14609" width="13.625" style="2" customWidth="1"/>
    <col min="14610" max="14848" width="9" style="2"/>
    <col min="14849" max="14849" width="16.125" style="2" customWidth="1"/>
    <col min="14850" max="14853" width="6.625" style="2" customWidth="1"/>
    <col min="14854" max="14854" width="16.125" style="2" customWidth="1"/>
    <col min="14855" max="14858" width="6.875" style="2" customWidth="1"/>
    <col min="14859" max="14859" width="5.25" style="2" customWidth="1"/>
    <col min="14860" max="14865" width="13.625" style="2" customWidth="1"/>
    <col min="14866" max="15104" width="9" style="2"/>
    <col min="15105" max="15105" width="16.125" style="2" customWidth="1"/>
    <col min="15106" max="15109" width="6.625" style="2" customWidth="1"/>
    <col min="15110" max="15110" width="16.125" style="2" customWidth="1"/>
    <col min="15111" max="15114" width="6.875" style="2" customWidth="1"/>
    <col min="15115" max="15115" width="5.25" style="2" customWidth="1"/>
    <col min="15116" max="15121" width="13.625" style="2" customWidth="1"/>
    <col min="15122" max="15360" width="9" style="2"/>
    <col min="15361" max="15361" width="16.125" style="2" customWidth="1"/>
    <col min="15362" max="15365" width="6.625" style="2" customWidth="1"/>
    <col min="15366" max="15366" width="16.125" style="2" customWidth="1"/>
    <col min="15367" max="15370" width="6.875" style="2" customWidth="1"/>
    <col min="15371" max="15371" width="5.25" style="2" customWidth="1"/>
    <col min="15372" max="15377" width="13.625" style="2" customWidth="1"/>
    <col min="15378" max="15616" width="9" style="2"/>
    <col min="15617" max="15617" width="16.125" style="2" customWidth="1"/>
    <col min="15618" max="15621" width="6.625" style="2" customWidth="1"/>
    <col min="15622" max="15622" width="16.125" style="2" customWidth="1"/>
    <col min="15623" max="15626" width="6.875" style="2" customWidth="1"/>
    <col min="15627" max="15627" width="5.25" style="2" customWidth="1"/>
    <col min="15628" max="15633" width="13.625" style="2" customWidth="1"/>
    <col min="15634" max="15872" width="9" style="2"/>
    <col min="15873" max="15873" width="16.125" style="2" customWidth="1"/>
    <col min="15874" max="15877" width="6.625" style="2" customWidth="1"/>
    <col min="15878" max="15878" width="16.125" style="2" customWidth="1"/>
    <col min="15879" max="15882" width="6.875" style="2" customWidth="1"/>
    <col min="15883" max="15883" width="5.25" style="2" customWidth="1"/>
    <col min="15884" max="15889" width="13.625" style="2" customWidth="1"/>
    <col min="15890" max="16128" width="9" style="2"/>
    <col min="16129" max="16129" width="16.125" style="2" customWidth="1"/>
    <col min="16130" max="16133" width="6.625" style="2" customWidth="1"/>
    <col min="16134" max="16134" width="16.125" style="2" customWidth="1"/>
    <col min="16135" max="16138" width="6.875" style="2" customWidth="1"/>
    <col min="16139" max="16139" width="5.25" style="2" customWidth="1"/>
    <col min="16140" max="16145" width="13.625" style="2" customWidth="1"/>
    <col min="16146" max="16384" width="9" style="2"/>
  </cols>
  <sheetData>
    <row r="1" spans="1:17" ht="18" customHeight="1">
      <c r="A1" s="61" t="s">
        <v>115</v>
      </c>
      <c r="B1" s="62"/>
      <c r="C1" s="62"/>
      <c r="D1" s="62"/>
      <c r="E1" s="62"/>
      <c r="F1" s="62"/>
      <c r="G1" s="62"/>
      <c r="H1" s="62"/>
      <c r="I1" s="62"/>
      <c r="J1" s="62"/>
      <c r="L1" s="63" t="s">
        <v>116</v>
      </c>
      <c r="M1" s="63"/>
      <c r="N1" s="63"/>
      <c r="O1" s="63"/>
      <c r="P1" s="63"/>
      <c r="Q1" s="63"/>
    </row>
    <row r="2" spans="1:17" s="5" customFormat="1" ht="17.100000000000001" customHeight="1" thickBot="1">
      <c r="A2" s="3"/>
      <c r="B2" s="3"/>
      <c r="C2" s="3"/>
      <c r="D2" s="3"/>
      <c r="E2" s="3"/>
      <c r="F2" s="3"/>
      <c r="G2" s="3"/>
      <c r="H2" s="3"/>
      <c r="I2" s="3"/>
      <c r="J2" s="4" t="s">
        <v>0</v>
      </c>
      <c r="L2" s="6"/>
      <c r="M2" s="6"/>
      <c r="N2" s="6"/>
      <c r="O2" s="6"/>
      <c r="P2" s="6"/>
      <c r="Q2" s="6"/>
    </row>
    <row r="3" spans="1:17" s="5" customFormat="1" ht="17.100000000000001" customHeight="1">
      <c r="A3" s="7" t="s">
        <v>1</v>
      </c>
      <c r="B3" s="8" t="s">
        <v>2</v>
      </c>
      <c r="C3" s="8" t="s">
        <v>3</v>
      </c>
      <c r="D3" s="8" t="s">
        <v>4</v>
      </c>
      <c r="E3" s="9" t="s">
        <v>5</v>
      </c>
      <c r="F3" s="10" t="s">
        <v>1</v>
      </c>
      <c r="G3" s="35" t="s">
        <v>2</v>
      </c>
      <c r="H3" s="35" t="s">
        <v>3</v>
      </c>
      <c r="I3" s="35" t="s">
        <v>4</v>
      </c>
      <c r="J3" s="36" t="s">
        <v>5</v>
      </c>
      <c r="L3" s="6"/>
      <c r="M3" s="6" t="s">
        <v>93</v>
      </c>
      <c r="N3" s="6"/>
      <c r="O3" s="6"/>
      <c r="P3" s="6"/>
      <c r="Q3" s="6"/>
    </row>
    <row r="4" spans="1:17" s="5" customFormat="1" ht="17.100000000000001" customHeight="1">
      <c r="A4" s="14" t="s">
        <v>6</v>
      </c>
      <c r="B4" s="11">
        <v>3</v>
      </c>
      <c r="C4" s="11">
        <v>6</v>
      </c>
      <c r="D4" s="11">
        <v>4</v>
      </c>
      <c r="E4" s="46">
        <v>10</v>
      </c>
      <c r="F4" s="31" t="s">
        <v>7</v>
      </c>
      <c r="G4" s="11">
        <v>272</v>
      </c>
      <c r="H4" s="11">
        <v>288</v>
      </c>
      <c r="I4" s="11">
        <v>316</v>
      </c>
      <c r="J4" s="12">
        <v>604</v>
      </c>
      <c r="L4" s="55" t="s">
        <v>88</v>
      </c>
      <c r="M4" s="56"/>
      <c r="N4" s="57"/>
      <c r="O4" s="58">
        <v>24460</v>
      </c>
      <c r="P4" s="59"/>
      <c r="Q4" s="60" t="s">
        <v>8</v>
      </c>
    </row>
    <row r="5" spans="1:17" s="5" customFormat="1" ht="17.100000000000001" customHeight="1">
      <c r="A5" s="14" t="s">
        <v>9</v>
      </c>
      <c r="B5" s="11">
        <v>0</v>
      </c>
      <c r="C5" s="11">
        <v>0</v>
      </c>
      <c r="D5" s="11">
        <v>0</v>
      </c>
      <c r="E5" s="46">
        <v>0</v>
      </c>
      <c r="F5" s="31" t="s">
        <v>10</v>
      </c>
      <c r="G5" s="11">
        <v>56</v>
      </c>
      <c r="H5" s="11">
        <v>68</v>
      </c>
      <c r="I5" s="11">
        <v>71</v>
      </c>
      <c r="J5" s="12">
        <v>139</v>
      </c>
      <c r="L5" s="55"/>
      <c r="M5" s="56"/>
      <c r="N5" s="57"/>
      <c r="O5" s="58"/>
      <c r="P5" s="59"/>
      <c r="Q5" s="60"/>
    </row>
    <row r="6" spans="1:17" s="5" customFormat="1" ht="17.100000000000001" customHeight="1">
      <c r="A6" s="14" t="s">
        <v>11</v>
      </c>
      <c r="B6" s="11">
        <v>157</v>
      </c>
      <c r="C6" s="11">
        <v>164</v>
      </c>
      <c r="D6" s="11">
        <v>178</v>
      </c>
      <c r="E6" s="46">
        <v>342</v>
      </c>
      <c r="F6" s="31" t="s">
        <v>12</v>
      </c>
      <c r="G6" s="11">
        <v>345</v>
      </c>
      <c r="H6" s="11">
        <v>383</v>
      </c>
      <c r="I6" s="11">
        <v>393</v>
      </c>
      <c r="J6" s="12">
        <v>776</v>
      </c>
      <c r="L6" s="55"/>
      <c r="M6" s="56"/>
      <c r="N6" s="57"/>
      <c r="O6" s="58"/>
      <c r="P6" s="59"/>
      <c r="Q6" s="60"/>
    </row>
    <row r="7" spans="1:17" s="5" customFormat="1" ht="17.100000000000001" customHeight="1">
      <c r="A7" s="14" t="s">
        <v>13</v>
      </c>
      <c r="B7" s="11">
        <v>176</v>
      </c>
      <c r="C7" s="11">
        <v>236</v>
      </c>
      <c r="D7" s="11">
        <v>232</v>
      </c>
      <c r="E7" s="46">
        <v>468</v>
      </c>
      <c r="F7" s="31" t="s">
        <v>14</v>
      </c>
      <c r="G7" s="11">
        <v>94</v>
      </c>
      <c r="H7" s="11">
        <v>126</v>
      </c>
      <c r="I7" s="11">
        <v>105</v>
      </c>
      <c r="J7" s="12">
        <v>231</v>
      </c>
      <c r="L7" s="55" t="s">
        <v>89</v>
      </c>
      <c r="M7" s="56"/>
      <c r="N7" s="57"/>
      <c r="O7" s="58">
        <v>57800</v>
      </c>
      <c r="P7" s="59"/>
      <c r="Q7" s="60" t="s">
        <v>15</v>
      </c>
    </row>
    <row r="8" spans="1:17" s="5" customFormat="1" ht="17.100000000000001" customHeight="1">
      <c r="A8" s="14" t="s">
        <v>16</v>
      </c>
      <c r="B8" s="11">
        <v>247</v>
      </c>
      <c r="C8" s="11">
        <v>308</v>
      </c>
      <c r="D8" s="11">
        <v>310</v>
      </c>
      <c r="E8" s="46">
        <v>618</v>
      </c>
      <c r="F8" s="31" t="s">
        <v>17</v>
      </c>
      <c r="G8" s="11">
        <v>35</v>
      </c>
      <c r="H8" s="11">
        <v>40</v>
      </c>
      <c r="I8" s="11">
        <v>47</v>
      </c>
      <c r="J8" s="12">
        <v>87</v>
      </c>
      <c r="L8" s="55"/>
      <c r="M8" s="56"/>
      <c r="N8" s="57"/>
      <c r="O8" s="58"/>
      <c r="P8" s="59"/>
      <c r="Q8" s="60"/>
    </row>
    <row r="9" spans="1:17" s="5" customFormat="1" ht="17.100000000000001" customHeight="1">
      <c r="A9" s="14" t="s">
        <v>18</v>
      </c>
      <c r="B9" s="11">
        <v>8</v>
      </c>
      <c r="C9" s="11">
        <v>10</v>
      </c>
      <c r="D9" s="11">
        <v>8</v>
      </c>
      <c r="E9" s="46">
        <v>18</v>
      </c>
      <c r="F9" s="31" t="s">
        <v>19</v>
      </c>
      <c r="G9" s="11">
        <v>45</v>
      </c>
      <c r="H9" s="11">
        <v>52</v>
      </c>
      <c r="I9" s="11">
        <v>55</v>
      </c>
      <c r="J9" s="12">
        <v>107</v>
      </c>
      <c r="L9" s="55"/>
      <c r="M9" s="56"/>
      <c r="N9" s="57"/>
      <c r="O9" s="58"/>
      <c r="P9" s="59"/>
      <c r="Q9" s="60"/>
    </row>
    <row r="10" spans="1:17" s="5" customFormat="1" ht="17.100000000000001" customHeight="1">
      <c r="A10" s="14" t="s">
        <v>20</v>
      </c>
      <c r="B10" s="11">
        <v>11</v>
      </c>
      <c r="C10" s="11">
        <v>10</v>
      </c>
      <c r="D10" s="11">
        <v>14</v>
      </c>
      <c r="E10" s="46">
        <v>24</v>
      </c>
      <c r="F10" s="31" t="s">
        <v>21</v>
      </c>
      <c r="G10" s="11">
        <v>144</v>
      </c>
      <c r="H10" s="11">
        <v>177</v>
      </c>
      <c r="I10" s="11">
        <v>190</v>
      </c>
      <c r="J10" s="12">
        <v>367</v>
      </c>
      <c r="L10" s="64" t="s">
        <v>3</v>
      </c>
      <c r="M10" s="65"/>
      <c r="N10" s="66"/>
      <c r="O10" s="58">
        <v>27499</v>
      </c>
      <c r="P10" s="59"/>
      <c r="Q10" s="60" t="s">
        <v>15</v>
      </c>
    </row>
    <row r="11" spans="1:17" s="5" customFormat="1" ht="17.100000000000001" customHeight="1">
      <c r="A11" s="14" t="s">
        <v>22</v>
      </c>
      <c r="B11" s="11">
        <v>378</v>
      </c>
      <c r="C11" s="11">
        <v>515</v>
      </c>
      <c r="D11" s="11">
        <v>502</v>
      </c>
      <c r="E11" s="46">
        <v>1017</v>
      </c>
      <c r="F11" s="31" t="s">
        <v>23</v>
      </c>
      <c r="G11" s="11">
        <v>287</v>
      </c>
      <c r="H11" s="11">
        <v>396</v>
      </c>
      <c r="I11" s="11">
        <v>413</v>
      </c>
      <c r="J11" s="12">
        <v>809</v>
      </c>
      <c r="L11" s="64"/>
      <c r="M11" s="65"/>
      <c r="N11" s="66"/>
      <c r="O11" s="58"/>
      <c r="P11" s="59"/>
      <c r="Q11" s="60"/>
    </row>
    <row r="12" spans="1:17" s="5" customFormat="1" ht="17.100000000000001" customHeight="1">
      <c r="A12" s="14" t="s">
        <v>24</v>
      </c>
      <c r="B12" s="11">
        <v>24</v>
      </c>
      <c r="C12" s="11">
        <v>34</v>
      </c>
      <c r="D12" s="11">
        <v>27</v>
      </c>
      <c r="E12" s="46">
        <v>61</v>
      </c>
      <c r="F12" s="31" t="s">
        <v>25</v>
      </c>
      <c r="G12" s="11">
        <v>56</v>
      </c>
      <c r="H12" s="11">
        <v>68</v>
      </c>
      <c r="I12" s="11">
        <v>70</v>
      </c>
      <c r="J12" s="12">
        <v>138</v>
      </c>
      <c r="L12" s="64" t="s">
        <v>4</v>
      </c>
      <c r="M12" s="65"/>
      <c r="N12" s="66"/>
      <c r="O12" s="58">
        <v>30301</v>
      </c>
      <c r="P12" s="59"/>
      <c r="Q12" s="60" t="s">
        <v>15</v>
      </c>
    </row>
    <row r="13" spans="1:17" s="5" customFormat="1" ht="17.100000000000001" customHeight="1">
      <c r="A13" s="14" t="s">
        <v>26</v>
      </c>
      <c r="B13" s="11">
        <v>58</v>
      </c>
      <c r="C13" s="11">
        <v>73</v>
      </c>
      <c r="D13" s="11">
        <v>69</v>
      </c>
      <c r="E13" s="46">
        <v>142</v>
      </c>
      <c r="F13" s="31" t="s">
        <v>27</v>
      </c>
      <c r="G13" s="11">
        <v>61</v>
      </c>
      <c r="H13" s="11">
        <v>49</v>
      </c>
      <c r="I13" s="11">
        <v>62</v>
      </c>
      <c r="J13" s="12">
        <v>111</v>
      </c>
      <c r="L13" s="64"/>
      <c r="M13" s="65"/>
      <c r="N13" s="66"/>
      <c r="O13" s="58"/>
      <c r="P13" s="59"/>
      <c r="Q13" s="60"/>
    </row>
    <row r="14" spans="1:17" s="5" customFormat="1" ht="17.100000000000001" customHeight="1">
      <c r="A14" s="14" t="s">
        <v>28</v>
      </c>
      <c r="B14" s="11">
        <v>20</v>
      </c>
      <c r="C14" s="11">
        <v>20</v>
      </c>
      <c r="D14" s="11">
        <v>21</v>
      </c>
      <c r="E14" s="46">
        <v>41</v>
      </c>
      <c r="F14" s="31" t="s">
        <v>29</v>
      </c>
      <c r="G14" s="11">
        <v>11</v>
      </c>
      <c r="H14" s="11">
        <v>15</v>
      </c>
      <c r="I14" s="11">
        <v>14</v>
      </c>
      <c r="J14" s="12">
        <v>29</v>
      </c>
      <c r="L14" s="6"/>
      <c r="M14" s="6"/>
      <c r="N14" s="6"/>
      <c r="O14" s="6"/>
      <c r="P14" s="6"/>
      <c r="Q14" s="6"/>
    </row>
    <row r="15" spans="1:17" s="5" customFormat="1" ht="17.100000000000001" customHeight="1">
      <c r="A15" s="14" t="s">
        <v>30</v>
      </c>
      <c r="B15" s="11">
        <v>351</v>
      </c>
      <c r="C15" s="11">
        <v>302</v>
      </c>
      <c r="D15" s="11">
        <v>406</v>
      </c>
      <c r="E15" s="46">
        <v>708</v>
      </c>
      <c r="F15" s="31" t="s">
        <v>31</v>
      </c>
      <c r="G15" s="11">
        <v>117</v>
      </c>
      <c r="H15" s="11">
        <v>154</v>
      </c>
      <c r="I15" s="11">
        <v>180</v>
      </c>
      <c r="J15" s="12">
        <v>334</v>
      </c>
      <c r="L15" s="69" t="s">
        <v>32</v>
      </c>
      <c r="M15" s="69" t="s">
        <v>33</v>
      </c>
      <c r="N15" s="67">
        <v>115</v>
      </c>
      <c r="O15" s="69" t="s">
        <v>34</v>
      </c>
      <c r="P15" s="69" t="s">
        <v>35</v>
      </c>
      <c r="Q15" s="67">
        <v>46</v>
      </c>
    </row>
    <row r="16" spans="1:17" s="5" customFormat="1" ht="17.100000000000001" customHeight="1">
      <c r="A16" s="14" t="s">
        <v>36</v>
      </c>
      <c r="B16" s="11">
        <v>453</v>
      </c>
      <c r="C16" s="11">
        <v>552</v>
      </c>
      <c r="D16" s="11">
        <v>613</v>
      </c>
      <c r="E16" s="46">
        <v>1165</v>
      </c>
      <c r="F16" s="31" t="s">
        <v>37</v>
      </c>
      <c r="G16" s="11">
        <v>52</v>
      </c>
      <c r="H16" s="11">
        <v>62</v>
      </c>
      <c r="I16" s="11">
        <v>65</v>
      </c>
      <c r="J16" s="12">
        <v>127</v>
      </c>
      <c r="L16" s="71"/>
      <c r="M16" s="70"/>
      <c r="N16" s="68"/>
      <c r="O16" s="71"/>
      <c r="P16" s="70"/>
      <c r="Q16" s="68"/>
    </row>
    <row r="17" spans="1:18" s="5" customFormat="1" ht="17.100000000000001" customHeight="1">
      <c r="A17" s="14" t="s">
        <v>38</v>
      </c>
      <c r="B17" s="11">
        <v>298</v>
      </c>
      <c r="C17" s="11">
        <v>385</v>
      </c>
      <c r="D17" s="11">
        <v>406</v>
      </c>
      <c r="E17" s="46">
        <v>791</v>
      </c>
      <c r="F17" s="31" t="s">
        <v>39</v>
      </c>
      <c r="G17" s="11">
        <v>343</v>
      </c>
      <c r="H17" s="11">
        <v>530</v>
      </c>
      <c r="I17" s="11">
        <v>544</v>
      </c>
      <c r="J17" s="12">
        <v>1074</v>
      </c>
      <c r="L17" s="71"/>
      <c r="M17" s="69" t="s">
        <v>40</v>
      </c>
      <c r="N17" s="67">
        <v>173</v>
      </c>
      <c r="O17" s="71"/>
      <c r="P17" s="69" t="s">
        <v>41</v>
      </c>
      <c r="Q17" s="67">
        <v>38</v>
      </c>
    </row>
    <row r="18" spans="1:18" s="5" customFormat="1" ht="17.100000000000001" customHeight="1">
      <c r="A18" s="14" t="s">
        <v>42</v>
      </c>
      <c r="B18" s="11">
        <v>58</v>
      </c>
      <c r="C18" s="11">
        <v>77</v>
      </c>
      <c r="D18" s="11">
        <v>80</v>
      </c>
      <c r="E18" s="46">
        <v>157</v>
      </c>
      <c r="F18" s="31" t="s">
        <v>43</v>
      </c>
      <c r="G18" s="11">
        <v>214</v>
      </c>
      <c r="H18" s="11">
        <v>354</v>
      </c>
      <c r="I18" s="11">
        <v>328</v>
      </c>
      <c r="J18" s="12">
        <v>682</v>
      </c>
      <c r="L18" s="70"/>
      <c r="M18" s="70"/>
      <c r="N18" s="68"/>
      <c r="O18" s="70"/>
      <c r="P18" s="70"/>
      <c r="Q18" s="68"/>
    </row>
    <row r="19" spans="1:18" s="5" customFormat="1" ht="17.100000000000001" customHeight="1">
      <c r="A19" s="14" t="s">
        <v>44</v>
      </c>
      <c r="B19" s="11">
        <v>260</v>
      </c>
      <c r="C19" s="11">
        <v>380</v>
      </c>
      <c r="D19" s="11">
        <v>352</v>
      </c>
      <c r="E19" s="46">
        <v>732</v>
      </c>
      <c r="F19" s="31" t="s">
        <v>45</v>
      </c>
      <c r="G19" s="11">
        <v>23</v>
      </c>
      <c r="H19" s="11">
        <v>27</v>
      </c>
      <c r="I19" s="11">
        <v>34</v>
      </c>
      <c r="J19" s="12">
        <v>61</v>
      </c>
      <c r="L19" s="55" t="s">
        <v>46</v>
      </c>
      <c r="M19" s="56"/>
      <c r="N19" s="57"/>
      <c r="O19" s="111">
        <v>-8</v>
      </c>
      <c r="P19" s="112"/>
      <c r="Q19" s="72" t="str">
        <f>IF(O19&lt;=0,"世帯減","世帯増")</f>
        <v>世帯減</v>
      </c>
    </row>
    <row r="20" spans="1:18" s="5" customFormat="1" ht="17.100000000000001" customHeight="1">
      <c r="A20" s="14" t="s">
        <v>47</v>
      </c>
      <c r="B20" s="11">
        <v>0</v>
      </c>
      <c r="C20" s="11">
        <v>0</v>
      </c>
      <c r="D20" s="11">
        <v>0</v>
      </c>
      <c r="E20" s="46">
        <v>0</v>
      </c>
      <c r="F20" s="31" t="s">
        <v>48</v>
      </c>
      <c r="G20" s="11">
        <v>106</v>
      </c>
      <c r="H20" s="11">
        <v>107</v>
      </c>
      <c r="I20" s="11">
        <v>122</v>
      </c>
      <c r="J20" s="12">
        <v>229</v>
      </c>
      <c r="L20" s="55"/>
      <c r="M20" s="56"/>
      <c r="N20" s="57"/>
      <c r="O20" s="111"/>
      <c r="P20" s="112"/>
      <c r="Q20" s="72"/>
    </row>
    <row r="21" spans="1:18" s="5" customFormat="1" ht="17.100000000000001" customHeight="1">
      <c r="A21" s="14" t="s">
        <v>49</v>
      </c>
      <c r="B21" s="11">
        <v>141</v>
      </c>
      <c r="C21" s="11">
        <v>135</v>
      </c>
      <c r="D21" s="11">
        <v>162</v>
      </c>
      <c r="E21" s="46">
        <v>297</v>
      </c>
      <c r="F21" s="31" t="s">
        <v>50</v>
      </c>
      <c r="G21" s="11">
        <v>723</v>
      </c>
      <c r="H21" s="11">
        <v>852</v>
      </c>
      <c r="I21" s="11">
        <v>954</v>
      </c>
      <c r="J21" s="12">
        <v>1806</v>
      </c>
      <c r="L21" s="55"/>
      <c r="M21" s="56"/>
      <c r="N21" s="57"/>
      <c r="O21" s="111">
        <v>-50</v>
      </c>
      <c r="P21" s="112"/>
      <c r="Q21" s="72" t="str">
        <f>IF(O21&lt;=0,"人減","人増")</f>
        <v>人減</v>
      </c>
    </row>
    <row r="22" spans="1:18" s="5" customFormat="1" ht="17.100000000000001" customHeight="1">
      <c r="A22" s="14" t="s">
        <v>51</v>
      </c>
      <c r="B22" s="11">
        <v>285</v>
      </c>
      <c r="C22" s="11">
        <v>326</v>
      </c>
      <c r="D22" s="11">
        <v>358</v>
      </c>
      <c r="E22" s="46">
        <v>684</v>
      </c>
      <c r="F22" s="31" t="s">
        <v>95</v>
      </c>
      <c r="G22" s="11">
        <v>42</v>
      </c>
      <c r="H22" s="11">
        <v>52</v>
      </c>
      <c r="I22" s="11">
        <v>53</v>
      </c>
      <c r="J22" s="12">
        <v>105</v>
      </c>
      <c r="L22" s="55"/>
      <c r="M22" s="56"/>
      <c r="N22" s="57"/>
      <c r="O22" s="111"/>
      <c r="P22" s="112"/>
      <c r="Q22" s="72"/>
      <c r="R22" s="13" t="str">
        <f>IF((N15-N17+Q15-Q17-O21)=0,"","エラー")</f>
        <v/>
      </c>
    </row>
    <row r="23" spans="1:18" s="5" customFormat="1" ht="17.100000000000001" customHeight="1">
      <c r="A23" s="14" t="s">
        <v>52</v>
      </c>
      <c r="B23" s="11">
        <v>620</v>
      </c>
      <c r="C23" s="11">
        <v>659</v>
      </c>
      <c r="D23" s="11">
        <v>671</v>
      </c>
      <c r="E23" s="46">
        <v>1330</v>
      </c>
      <c r="F23" s="31" t="s">
        <v>96</v>
      </c>
      <c r="G23" s="11">
        <v>360</v>
      </c>
      <c r="H23" s="11">
        <v>426</v>
      </c>
      <c r="I23" s="11">
        <v>431</v>
      </c>
      <c r="J23" s="12">
        <v>857</v>
      </c>
      <c r="L23" s="44"/>
      <c r="M23" s="44"/>
      <c r="N23" s="44"/>
      <c r="O23" s="109"/>
      <c r="P23" s="109"/>
      <c r="Q23" s="110"/>
    </row>
    <row r="24" spans="1:18" s="5" customFormat="1" ht="17.100000000000001" customHeight="1">
      <c r="A24" s="14" t="s">
        <v>53</v>
      </c>
      <c r="B24" s="11">
        <v>270</v>
      </c>
      <c r="C24" s="11">
        <v>302</v>
      </c>
      <c r="D24" s="11">
        <v>326</v>
      </c>
      <c r="E24" s="46">
        <v>628</v>
      </c>
      <c r="F24" s="31" t="s">
        <v>106</v>
      </c>
      <c r="G24" s="11">
        <v>353</v>
      </c>
      <c r="H24" s="11">
        <v>393</v>
      </c>
      <c r="I24" s="11">
        <v>409</v>
      </c>
      <c r="J24" s="12">
        <v>802</v>
      </c>
      <c r="L24" s="44"/>
      <c r="M24" s="44"/>
      <c r="N24" s="44"/>
      <c r="O24" s="109"/>
      <c r="P24" s="109"/>
      <c r="Q24" s="110"/>
    </row>
    <row r="25" spans="1:18" s="5" customFormat="1" ht="17.100000000000001" customHeight="1">
      <c r="A25" s="14" t="s">
        <v>54</v>
      </c>
      <c r="B25" s="11">
        <v>540</v>
      </c>
      <c r="C25" s="11">
        <v>685</v>
      </c>
      <c r="D25" s="11">
        <v>712</v>
      </c>
      <c r="E25" s="46">
        <v>1397</v>
      </c>
      <c r="F25" s="31" t="s">
        <v>97</v>
      </c>
      <c r="G25" s="11">
        <v>384</v>
      </c>
      <c r="H25" s="11">
        <v>446</v>
      </c>
      <c r="I25" s="11">
        <v>491</v>
      </c>
      <c r="J25" s="12">
        <v>937</v>
      </c>
      <c r="L25" s="73" t="s">
        <v>90</v>
      </c>
      <c r="M25" s="74"/>
      <c r="N25" s="75"/>
      <c r="O25" s="82">
        <v>134</v>
      </c>
      <c r="P25" s="83"/>
      <c r="Q25" s="88" t="s">
        <v>8</v>
      </c>
    </row>
    <row r="26" spans="1:18" s="5" customFormat="1" ht="17.100000000000001" customHeight="1">
      <c r="A26" s="14" t="s">
        <v>55</v>
      </c>
      <c r="B26" s="11">
        <v>326</v>
      </c>
      <c r="C26" s="11">
        <v>383</v>
      </c>
      <c r="D26" s="11">
        <v>455</v>
      </c>
      <c r="E26" s="46">
        <v>838</v>
      </c>
      <c r="F26" s="31" t="s">
        <v>98</v>
      </c>
      <c r="G26" s="11">
        <v>202</v>
      </c>
      <c r="H26" s="11">
        <v>218</v>
      </c>
      <c r="I26" s="11">
        <v>240</v>
      </c>
      <c r="J26" s="12">
        <v>458</v>
      </c>
      <c r="L26" s="76"/>
      <c r="M26" s="77"/>
      <c r="N26" s="78"/>
      <c r="O26" s="84"/>
      <c r="P26" s="85"/>
      <c r="Q26" s="89"/>
    </row>
    <row r="27" spans="1:18" s="5" customFormat="1" ht="17.100000000000001" customHeight="1">
      <c r="A27" s="14" t="s">
        <v>56</v>
      </c>
      <c r="B27" s="11">
        <v>244</v>
      </c>
      <c r="C27" s="11">
        <v>301</v>
      </c>
      <c r="D27" s="11">
        <v>316</v>
      </c>
      <c r="E27" s="46">
        <v>617</v>
      </c>
      <c r="F27" s="31" t="s">
        <v>99</v>
      </c>
      <c r="G27" s="11">
        <v>460</v>
      </c>
      <c r="H27" s="11">
        <v>493</v>
      </c>
      <c r="I27" s="11">
        <v>338</v>
      </c>
      <c r="J27" s="12">
        <v>831</v>
      </c>
      <c r="L27" s="79"/>
      <c r="M27" s="80"/>
      <c r="N27" s="81"/>
      <c r="O27" s="86"/>
      <c r="P27" s="87"/>
      <c r="Q27" s="90"/>
    </row>
    <row r="28" spans="1:18" s="5" customFormat="1" ht="17.100000000000001" customHeight="1">
      <c r="A28" s="14" t="s">
        <v>57</v>
      </c>
      <c r="B28" s="11">
        <v>230</v>
      </c>
      <c r="C28" s="11">
        <v>263</v>
      </c>
      <c r="D28" s="11">
        <v>266</v>
      </c>
      <c r="E28" s="46">
        <v>529</v>
      </c>
      <c r="F28" s="31" t="s">
        <v>100</v>
      </c>
      <c r="G28" s="11">
        <v>236</v>
      </c>
      <c r="H28" s="11">
        <v>220</v>
      </c>
      <c r="I28" s="11">
        <v>233</v>
      </c>
      <c r="J28" s="12">
        <v>453</v>
      </c>
      <c r="L28" s="91" t="s">
        <v>91</v>
      </c>
      <c r="M28" s="92"/>
      <c r="N28" s="93"/>
      <c r="O28" s="100">
        <v>115</v>
      </c>
      <c r="P28" s="101"/>
      <c r="Q28" s="106" t="s">
        <v>8</v>
      </c>
    </row>
    <row r="29" spans="1:18" s="5" customFormat="1" ht="17.100000000000001" customHeight="1">
      <c r="A29" s="14" t="s">
        <v>58</v>
      </c>
      <c r="B29" s="11">
        <v>335</v>
      </c>
      <c r="C29" s="11">
        <v>316</v>
      </c>
      <c r="D29" s="11">
        <v>377</v>
      </c>
      <c r="E29" s="46">
        <v>693</v>
      </c>
      <c r="F29" s="31" t="s">
        <v>101</v>
      </c>
      <c r="G29" s="11">
        <v>498</v>
      </c>
      <c r="H29" s="11">
        <v>688</v>
      </c>
      <c r="I29" s="11">
        <v>709</v>
      </c>
      <c r="J29" s="12">
        <v>1397</v>
      </c>
      <c r="L29" s="94"/>
      <c r="M29" s="95"/>
      <c r="N29" s="96"/>
      <c r="O29" s="102"/>
      <c r="P29" s="103"/>
      <c r="Q29" s="107"/>
    </row>
    <row r="30" spans="1:18" s="5" customFormat="1" ht="17.100000000000001" customHeight="1">
      <c r="A30" s="14" t="s">
        <v>59</v>
      </c>
      <c r="B30" s="11">
        <v>811</v>
      </c>
      <c r="C30" s="11">
        <v>1028</v>
      </c>
      <c r="D30" s="11">
        <v>1139</v>
      </c>
      <c r="E30" s="46">
        <v>2167</v>
      </c>
      <c r="F30" s="31" t="s">
        <v>60</v>
      </c>
      <c r="G30" s="11">
        <v>87</v>
      </c>
      <c r="H30" s="11">
        <v>22</v>
      </c>
      <c r="I30" s="11">
        <v>85</v>
      </c>
      <c r="J30" s="12">
        <v>107</v>
      </c>
      <c r="L30" s="97"/>
      <c r="M30" s="98"/>
      <c r="N30" s="99"/>
      <c r="O30" s="104"/>
      <c r="P30" s="105"/>
      <c r="Q30" s="108"/>
    </row>
    <row r="31" spans="1:18" s="5" customFormat="1" ht="17.100000000000001" customHeight="1">
      <c r="A31" s="14" t="s">
        <v>61</v>
      </c>
      <c r="B31" s="11">
        <v>205</v>
      </c>
      <c r="C31" s="11">
        <v>233</v>
      </c>
      <c r="D31" s="11">
        <v>295</v>
      </c>
      <c r="E31" s="46">
        <v>528</v>
      </c>
      <c r="F31" s="31" t="s">
        <v>62</v>
      </c>
      <c r="G31" s="11">
        <v>92</v>
      </c>
      <c r="H31" s="11">
        <v>124</v>
      </c>
      <c r="I31" s="11">
        <v>136</v>
      </c>
      <c r="J31" s="12">
        <v>260</v>
      </c>
      <c r="L31" s="73" t="s">
        <v>92</v>
      </c>
      <c r="M31" s="74"/>
      <c r="N31" s="75"/>
      <c r="O31" s="82">
        <v>321</v>
      </c>
      <c r="P31" s="83"/>
      <c r="Q31" s="88" t="s">
        <v>15</v>
      </c>
    </row>
    <row r="32" spans="1:18" s="5" customFormat="1" ht="17.100000000000001" customHeight="1">
      <c r="A32" s="14" t="s">
        <v>63</v>
      </c>
      <c r="B32" s="11">
        <v>179</v>
      </c>
      <c r="C32" s="11">
        <v>199</v>
      </c>
      <c r="D32" s="11">
        <v>250</v>
      </c>
      <c r="E32" s="46">
        <v>449</v>
      </c>
      <c r="F32" s="31" t="s">
        <v>64</v>
      </c>
      <c r="G32" s="11">
        <v>370</v>
      </c>
      <c r="H32" s="11">
        <v>458</v>
      </c>
      <c r="I32" s="11">
        <v>500</v>
      </c>
      <c r="J32" s="12">
        <v>958</v>
      </c>
      <c r="L32" s="76"/>
      <c r="M32" s="77"/>
      <c r="N32" s="78"/>
      <c r="O32" s="84"/>
      <c r="P32" s="85"/>
      <c r="Q32" s="89"/>
    </row>
    <row r="33" spans="1:17" s="5" customFormat="1" ht="17.100000000000001" customHeight="1">
      <c r="A33" s="14" t="s">
        <v>65</v>
      </c>
      <c r="B33" s="11">
        <v>633</v>
      </c>
      <c r="C33" s="11">
        <v>568</v>
      </c>
      <c r="D33" s="11">
        <v>705</v>
      </c>
      <c r="E33" s="46">
        <v>1273</v>
      </c>
      <c r="F33" s="31" t="s">
        <v>66</v>
      </c>
      <c r="G33" s="11">
        <v>439</v>
      </c>
      <c r="H33" s="11">
        <v>480</v>
      </c>
      <c r="I33" s="11">
        <v>536</v>
      </c>
      <c r="J33" s="12">
        <v>1016</v>
      </c>
      <c r="L33" s="79"/>
      <c r="M33" s="80"/>
      <c r="N33" s="81"/>
      <c r="O33" s="86"/>
      <c r="P33" s="87"/>
      <c r="Q33" s="90"/>
    </row>
    <row r="34" spans="1:17" s="5" customFormat="1" ht="17.100000000000001" customHeight="1">
      <c r="A34" s="14" t="s">
        <v>67</v>
      </c>
      <c r="B34" s="11">
        <v>206</v>
      </c>
      <c r="C34" s="11">
        <v>203</v>
      </c>
      <c r="D34" s="11">
        <v>242</v>
      </c>
      <c r="E34" s="46">
        <v>445</v>
      </c>
      <c r="F34" s="31" t="s">
        <v>68</v>
      </c>
      <c r="G34" s="11">
        <v>497</v>
      </c>
      <c r="H34" s="11">
        <v>478</v>
      </c>
      <c r="I34" s="11">
        <v>596</v>
      </c>
      <c r="J34" s="12">
        <v>1074</v>
      </c>
      <c r="L34" s="113" t="s">
        <v>3</v>
      </c>
      <c r="M34" s="114"/>
      <c r="N34" s="115"/>
      <c r="O34" s="82">
        <v>154</v>
      </c>
      <c r="P34" s="83"/>
      <c r="Q34" s="88" t="s">
        <v>15</v>
      </c>
    </row>
    <row r="35" spans="1:17" s="5" customFormat="1" ht="17.100000000000001" customHeight="1">
      <c r="A35" s="14" t="s">
        <v>69</v>
      </c>
      <c r="B35" s="11">
        <v>390</v>
      </c>
      <c r="C35" s="11">
        <v>380</v>
      </c>
      <c r="D35" s="11">
        <v>415</v>
      </c>
      <c r="E35" s="46">
        <v>795</v>
      </c>
      <c r="F35" s="31" t="s">
        <v>70</v>
      </c>
      <c r="G35" s="11">
        <v>260</v>
      </c>
      <c r="H35" s="11">
        <v>309</v>
      </c>
      <c r="I35" s="11">
        <v>347</v>
      </c>
      <c r="J35" s="12">
        <v>656</v>
      </c>
      <c r="L35" s="116"/>
      <c r="M35" s="117"/>
      <c r="N35" s="118"/>
      <c r="O35" s="86"/>
      <c r="P35" s="87"/>
      <c r="Q35" s="90"/>
    </row>
    <row r="36" spans="1:17" s="5" customFormat="1" ht="17.100000000000001" customHeight="1">
      <c r="A36" s="14" t="s">
        <v>71</v>
      </c>
      <c r="B36" s="11">
        <v>265</v>
      </c>
      <c r="C36" s="11">
        <v>254</v>
      </c>
      <c r="D36" s="11">
        <v>307</v>
      </c>
      <c r="E36" s="46">
        <v>561</v>
      </c>
      <c r="F36" s="31" t="s">
        <v>72</v>
      </c>
      <c r="G36" s="11">
        <v>1340</v>
      </c>
      <c r="H36" s="11">
        <v>1109</v>
      </c>
      <c r="I36" s="11">
        <v>1437</v>
      </c>
      <c r="J36" s="12">
        <v>2546</v>
      </c>
      <c r="L36" s="113" t="s">
        <v>4</v>
      </c>
      <c r="M36" s="114"/>
      <c r="N36" s="115"/>
      <c r="O36" s="82">
        <v>167</v>
      </c>
      <c r="P36" s="83"/>
      <c r="Q36" s="88" t="s">
        <v>15</v>
      </c>
    </row>
    <row r="37" spans="1:17" s="5" customFormat="1" ht="17.100000000000001" customHeight="1">
      <c r="A37" s="14" t="s">
        <v>73</v>
      </c>
      <c r="B37" s="11">
        <v>441</v>
      </c>
      <c r="C37" s="11">
        <v>464</v>
      </c>
      <c r="D37" s="11">
        <v>518</v>
      </c>
      <c r="E37" s="46">
        <v>982</v>
      </c>
      <c r="F37" s="31" t="s">
        <v>74</v>
      </c>
      <c r="G37" s="11">
        <v>1047</v>
      </c>
      <c r="H37" s="11">
        <v>959</v>
      </c>
      <c r="I37" s="11">
        <v>1137</v>
      </c>
      <c r="J37" s="12">
        <v>2096</v>
      </c>
      <c r="L37" s="116"/>
      <c r="M37" s="117"/>
      <c r="N37" s="118"/>
      <c r="O37" s="86"/>
      <c r="P37" s="87"/>
      <c r="Q37" s="90"/>
    </row>
    <row r="38" spans="1:17" s="5" customFormat="1" ht="17.100000000000001" customHeight="1">
      <c r="A38" s="14" t="s">
        <v>75</v>
      </c>
      <c r="B38" s="11">
        <v>602</v>
      </c>
      <c r="C38" s="11">
        <v>699</v>
      </c>
      <c r="D38" s="11">
        <v>776</v>
      </c>
      <c r="E38" s="46">
        <v>1475</v>
      </c>
      <c r="F38" s="31" t="s">
        <v>76</v>
      </c>
      <c r="G38" s="11">
        <v>537</v>
      </c>
      <c r="H38" s="11">
        <v>630</v>
      </c>
      <c r="I38" s="11">
        <v>722</v>
      </c>
      <c r="J38" s="12">
        <v>1352</v>
      </c>
    </row>
    <row r="39" spans="1:17" s="5" customFormat="1" ht="17.100000000000001" customHeight="1">
      <c r="A39" s="14" t="s">
        <v>77</v>
      </c>
      <c r="B39" s="11">
        <v>13</v>
      </c>
      <c r="C39" s="11">
        <v>17</v>
      </c>
      <c r="D39" s="11">
        <v>13</v>
      </c>
      <c r="E39" s="46">
        <v>30</v>
      </c>
      <c r="F39" s="31" t="s">
        <v>78</v>
      </c>
      <c r="G39" s="11">
        <v>579</v>
      </c>
      <c r="H39" s="11">
        <v>586</v>
      </c>
      <c r="I39" s="11">
        <v>729</v>
      </c>
      <c r="J39" s="12">
        <v>1315</v>
      </c>
      <c r="L39" s="119" t="s">
        <v>94</v>
      </c>
      <c r="M39" s="119"/>
      <c r="N39" s="119"/>
      <c r="O39" s="119"/>
      <c r="P39" s="119"/>
      <c r="Q39" s="119"/>
    </row>
    <row r="40" spans="1:17" s="5" customFormat="1" ht="17.100000000000001" customHeight="1">
      <c r="A40" s="14" t="s">
        <v>79</v>
      </c>
      <c r="B40" s="11">
        <v>384</v>
      </c>
      <c r="C40" s="11">
        <v>436</v>
      </c>
      <c r="D40" s="11">
        <v>521</v>
      </c>
      <c r="E40" s="46">
        <v>957</v>
      </c>
      <c r="F40" s="31" t="s">
        <v>80</v>
      </c>
      <c r="G40" s="11">
        <v>481</v>
      </c>
      <c r="H40" s="11">
        <v>546</v>
      </c>
      <c r="I40" s="11">
        <v>599</v>
      </c>
      <c r="J40" s="12">
        <v>1145</v>
      </c>
      <c r="L40" s="119"/>
      <c r="M40" s="119"/>
      <c r="N40" s="119"/>
      <c r="O40" s="119"/>
      <c r="P40" s="119"/>
      <c r="Q40" s="119"/>
    </row>
    <row r="41" spans="1:17" s="5" customFormat="1" ht="17.100000000000001" customHeight="1">
      <c r="A41" s="14" t="s">
        <v>81</v>
      </c>
      <c r="B41" s="11">
        <v>244</v>
      </c>
      <c r="C41" s="11">
        <v>279</v>
      </c>
      <c r="D41" s="11">
        <v>279</v>
      </c>
      <c r="E41" s="46">
        <v>558</v>
      </c>
      <c r="F41" s="31" t="s">
        <v>82</v>
      </c>
      <c r="G41" s="11">
        <v>467</v>
      </c>
      <c r="H41" s="11">
        <v>512</v>
      </c>
      <c r="I41" s="11">
        <v>607</v>
      </c>
      <c r="J41" s="12">
        <v>1119</v>
      </c>
      <c r="L41" s="119"/>
      <c r="M41" s="119"/>
      <c r="N41" s="119"/>
      <c r="O41" s="119"/>
      <c r="P41" s="119"/>
      <c r="Q41" s="119"/>
    </row>
    <row r="42" spans="1:17" s="5" customFormat="1" ht="17.100000000000001" customHeight="1">
      <c r="A42" s="33" t="s">
        <v>102</v>
      </c>
      <c r="B42" s="11">
        <v>968</v>
      </c>
      <c r="C42" s="11">
        <v>1146</v>
      </c>
      <c r="D42" s="11">
        <v>1224</v>
      </c>
      <c r="E42" s="46">
        <v>2370</v>
      </c>
      <c r="F42" s="31" t="s">
        <v>83</v>
      </c>
      <c r="G42" s="11">
        <v>438</v>
      </c>
      <c r="H42" s="11">
        <v>519</v>
      </c>
      <c r="I42" s="11">
        <v>554</v>
      </c>
      <c r="J42" s="12">
        <v>1073</v>
      </c>
      <c r="L42" s="119"/>
      <c r="M42" s="119"/>
      <c r="N42" s="119"/>
      <c r="O42" s="119"/>
      <c r="P42" s="119"/>
      <c r="Q42" s="119"/>
    </row>
    <row r="43" spans="1:17" s="5" customFormat="1" ht="17.100000000000001" customHeight="1">
      <c r="A43" s="33" t="s">
        <v>103</v>
      </c>
      <c r="B43" s="11">
        <v>243</v>
      </c>
      <c r="C43" s="11">
        <v>272</v>
      </c>
      <c r="D43" s="11">
        <v>292</v>
      </c>
      <c r="E43" s="46">
        <v>564</v>
      </c>
      <c r="F43" s="31" t="s">
        <v>84</v>
      </c>
      <c r="G43" s="11">
        <v>325</v>
      </c>
      <c r="H43" s="11">
        <v>364</v>
      </c>
      <c r="I43" s="11">
        <v>419</v>
      </c>
      <c r="J43" s="12">
        <v>783</v>
      </c>
      <c r="L43" s="119"/>
      <c r="M43" s="119"/>
      <c r="N43" s="119"/>
      <c r="O43" s="119"/>
      <c r="P43" s="119"/>
      <c r="Q43" s="119"/>
    </row>
    <row r="44" spans="1:17" s="5" customFormat="1" ht="17.100000000000001" customHeight="1">
      <c r="A44" s="33" t="s">
        <v>104</v>
      </c>
      <c r="B44" s="11">
        <v>107</v>
      </c>
      <c r="C44" s="11">
        <v>193</v>
      </c>
      <c r="D44" s="11">
        <v>193</v>
      </c>
      <c r="E44" s="46">
        <v>386</v>
      </c>
      <c r="F44" s="31" t="s">
        <v>85</v>
      </c>
      <c r="G44" s="11">
        <v>448</v>
      </c>
      <c r="H44" s="11">
        <v>504</v>
      </c>
      <c r="I44" s="11">
        <v>568</v>
      </c>
      <c r="J44" s="12">
        <v>1072</v>
      </c>
      <c r="L44" s="39"/>
      <c r="M44" s="39"/>
      <c r="N44" s="39"/>
      <c r="O44" s="109"/>
      <c r="P44" s="109"/>
      <c r="Q44" s="110"/>
    </row>
    <row r="45" spans="1:17" s="5" customFormat="1" ht="17.100000000000001" customHeight="1" thickBot="1">
      <c r="A45" s="34" t="s">
        <v>105</v>
      </c>
      <c r="B45" s="22">
        <v>55</v>
      </c>
      <c r="C45" s="22">
        <v>34</v>
      </c>
      <c r="D45" s="22">
        <v>37</v>
      </c>
      <c r="E45" s="47">
        <v>71</v>
      </c>
      <c r="F45" s="32" t="s">
        <v>86</v>
      </c>
      <c r="G45" s="22">
        <v>295</v>
      </c>
      <c r="H45" s="22">
        <v>368</v>
      </c>
      <c r="I45" s="22">
        <v>391</v>
      </c>
      <c r="J45" s="23">
        <v>759</v>
      </c>
      <c r="K45" s="24"/>
      <c r="L45" s="39"/>
      <c r="M45" s="39"/>
      <c r="N45" s="39"/>
      <c r="O45" s="109"/>
      <c r="P45" s="109"/>
      <c r="Q45" s="110"/>
    </row>
    <row r="46" spans="1:17" s="5" customFormat="1" ht="17.100000000000001" customHeight="1" thickBot="1">
      <c r="A46" s="25"/>
      <c r="B46" s="25"/>
      <c r="C46" s="25"/>
      <c r="D46" s="25"/>
      <c r="E46" s="25"/>
      <c r="F46" s="26" t="s">
        <v>87</v>
      </c>
      <c r="G46" s="27">
        <v>24460</v>
      </c>
      <c r="H46" s="27">
        <v>27499</v>
      </c>
      <c r="I46" s="27">
        <v>30301</v>
      </c>
      <c r="J46" s="28">
        <v>57800</v>
      </c>
      <c r="K46" s="24"/>
      <c r="L46" s="15"/>
      <c r="M46" s="16"/>
      <c r="N46" s="17"/>
      <c r="O46" s="18"/>
      <c r="P46" s="19"/>
      <c r="Q46" s="20"/>
    </row>
    <row r="47" spans="1:17" ht="12">
      <c r="G47" s="37"/>
      <c r="H47" s="37"/>
      <c r="I47" s="37"/>
      <c r="J47" s="37"/>
    </row>
    <row r="48" spans="1:17" ht="12"/>
    <row r="49" ht="12"/>
    <row r="50" ht="48" customHeight="1"/>
    <row r="51" ht="48" customHeight="1"/>
    <row r="52" ht="29.25" customHeight="1"/>
    <row r="53" ht="29.25" customHeight="1"/>
    <row r="54" ht="12"/>
    <row r="55" ht="33" customHeight="1"/>
    <row r="56" ht="33" customHeight="1"/>
    <row r="57" ht="33" customHeight="1"/>
    <row r="58" ht="33" customHeight="1"/>
    <row r="59" ht="33" customHeight="1"/>
    <row r="60" ht="33" customHeight="1"/>
    <row r="61" ht="12"/>
    <row r="62" ht="48" customHeight="1"/>
    <row r="63" ht="48" customHeight="1"/>
    <row r="64" ht="29.25" customHeight="1"/>
    <row r="65" spans="11:11" ht="29.25" customHeight="1"/>
    <row r="66" spans="11:11" ht="12"/>
    <row r="67" spans="11:11" ht="12"/>
    <row r="68" spans="11:11" ht="12"/>
    <row r="69" spans="11:11" s="29" customFormat="1" ht="28.5" customHeight="1"/>
    <row r="70" spans="11:11" s="29" customFormat="1" ht="28.5" customHeight="1"/>
    <row r="71" spans="11:11" s="29" customFormat="1" ht="24"/>
    <row r="72" spans="11:11" ht="12"/>
    <row r="73" spans="11:11" ht="21">
      <c r="K73" s="21"/>
    </row>
    <row r="74" spans="11:11" ht="21">
      <c r="K74" s="21"/>
    </row>
    <row r="75" spans="11:11" ht="12"/>
    <row r="76" spans="11:11" ht="21">
      <c r="K76" s="21"/>
    </row>
    <row r="77" spans="11:11" ht="12"/>
    <row r="78" spans="11:11" ht="12"/>
    <row r="79" spans="11:11" ht="12"/>
    <row r="80" spans="11:11" ht="12"/>
    <row r="81" spans="11:11" ht="21">
      <c r="K81" s="21"/>
    </row>
    <row r="82" spans="11:11" ht="21">
      <c r="K82" s="21"/>
    </row>
    <row r="83" spans="11:11" ht="21">
      <c r="K83" s="21"/>
    </row>
    <row r="84" spans="11:11" ht="21">
      <c r="K84" s="30"/>
    </row>
    <row r="85" spans="11:11" ht="17.100000000000001" customHeight="1">
      <c r="K85" s="24"/>
    </row>
    <row r="86" spans="11:11" ht="17.100000000000001" customHeight="1">
      <c r="K86" s="24"/>
    </row>
  </sheetData>
  <mergeCells count="49">
    <mergeCell ref="L36:N37"/>
    <mergeCell ref="O36:P37"/>
    <mergeCell ref="Q36:Q37"/>
    <mergeCell ref="L39:Q43"/>
    <mergeCell ref="O44:P45"/>
    <mergeCell ref="Q44:Q45"/>
    <mergeCell ref="L31:N33"/>
    <mergeCell ref="O31:P33"/>
    <mergeCell ref="Q31:Q33"/>
    <mergeCell ref="L34:N35"/>
    <mergeCell ref="O34:P35"/>
    <mergeCell ref="Q34:Q35"/>
    <mergeCell ref="Q21:Q22"/>
    <mergeCell ref="L25:N27"/>
    <mergeCell ref="O25:P27"/>
    <mergeCell ref="Q25:Q27"/>
    <mergeCell ref="L28:N30"/>
    <mergeCell ref="O28:P30"/>
    <mergeCell ref="Q28:Q30"/>
    <mergeCell ref="O23:P24"/>
    <mergeCell ref="Q23:Q24"/>
    <mergeCell ref="L19:N22"/>
    <mergeCell ref="O19:P20"/>
    <mergeCell ref="Q19:Q20"/>
    <mergeCell ref="O21:P22"/>
    <mergeCell ref="L15:L18"/>
    <mergeCell ref="M15:M16"/>
    <mergeCell ref="N15:N16"/>
    <mergeCell ref="O15:O18"/>
    <mergeCell ref="P15:P16"/>
    <mergeCell ref="Q15:Q16"/>
    <mergeCell ref="M17:M18"/>
    <mergeCell ref="N17:N18"/>
    <mergeCell ref="P17:P18"/>
    <mergeCell ref="Q17:Q18"/>
    <mergeCell ref="L10:N11"/>
    <mergeCell ref="O10:P11"/>
    <mergeCell ref="Q10:Q11"/>
    <mergeCell ref="L12:N13"/>
    <mergeCell ref="O12:P13"/>
    <mergeCell ref="Q12:Q13"/>
    <mergeCell ref="L7:N9"/>
    <mergeCell ref="O7:P9"/>
    <mergeCell ref="Q7:Q9"/>
    <mergeCell ref="A1:J1"/>
    <mergeCell ref="L1:Q1"/>
    <mergeCell ref="L4:N6"/>
    <mergeCell ref="O4:P6"/>
    <mergeCell ref="Q4:Q6"/>
  </mergeCells>
  <phoneticPr fontId="11"/>
  <printOptions horizontalCentered="1"/>
  <pageMargins left="0.78740157480314965" right="0.78740157480314965" top="0.78740157480314965" bottom="0.78740157480314965" header="0.51181102362204722" footer="0.51181102362204722"/>
  <pageSetup paperSize="9" scale="6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6"/>
  <sheetViews>
    <sheetView view="pageBreakPreview" zoomScale="75" zoomScaleNormal="100" zoomScaleSheetLayoutView="75" workbookViewId="0">
      <selection activeCell="R27" sqref="R27"/>
    </sheetView>
  </sheetViews>
  <sheetFormatPr defaultRowHeight="17.100000000000001" customHeight="1"/>
  <cols>
    <col min="1" max="1" width="16.125" style="2" customWidth="1"/>
    <col min="2" max="5" width="6.625" style="2" customWidth="1"/>
    <col min="6" max="6" width="16.125" style="2" customWidth="1"/>
    <col min="7" max="10" width="6.875" style="2" customWidth="1"/>
    <col min="11" max="11" width="5.25" style="1" customWidth="1"/>
    <col min="12" max="17" width="13.625" style="2" customWidth="1"/>
    <col min="18" max="256" width="9" style="2"/>
    <col min="257" max="257" width="16.125" style="2" customWidth="1"/>
    <col min="258" max="261" width="6.625" style="2" customWidth="1"/>
    <col min="262" max="262" width="16.125" style="2" customWidth="1"/>
    <col min="263" max="266" width="6.875" style="2" customWidth="1"/>
    <col min="267" max="267" width="5.25" style="2" customWidth="1"/>
    <col min="268" max="273" width="13.625" style="2" customWidth="1"/>
    <col min="274" max="512" width="9" style="2"/>
    <col min="513" max="513" width="16.125" style="2" customWidth="1"/>
    <col min="514" max="517" width="6.625" style="2" customWidth="1"/>
    <col min="518" max="518" width="16.125" style="2" customWidth="1"/>
    <col min="519" max="522" width="6.875" style="2" customWidth="1"/>
    <col min="523" max="523" width="5.25" style="2" customWidth="1"/>
    <col min="524" max="529" width="13.625" style="2" customWidth="1"/>
    <col min="530" max="768" width="9" style="2"/>
    <col min="769" max="769" width="16.125" style="2" customWidth="1"/>
    <col min="770" max="773" width="6.625" style="2" customWidth="1"/>
    <col min="774" max="774" width="16.125" style="2" customWidth="1"/>
    <col min="775" max="778" width="6.875" style="2" customWidth="1"/>
    <col min="779" max="779" width="5.25" style="2" customWidth="1"/>
    <col min="780" max="785" width="13.625" style="2" customWidth="1"/>
    <col min="786" max="1024" width="9" style="2"/>
    <col min="1025" max="1025" width="16.125" style="2" customWidth="1"/>
    <col min="1026" max="1029" width="6.625" style="2" customWidth="1"/>
    <col min="1030" max="1030" width="16.125" style="2" customWidth="1"/>
    <col min="1031" max="1034" width="6.875" style="2" customWidth="1"/>
    <col min="1035" max="1035" width="5.25" style="2" customWidth="1"/>
    <col min="1036" max="1041" width="13.625" style="2" customWidth="1"/>
    <col min="1042" max="1280" width="9" style="2"/>
    <col min="1281" max="1281" width="16.125" style="2" customWidth="1"/>
    <col min="1282" max="1285" width="6.625" style="2" customWidth="1"/>
    <col min="1286" max="1286" width="16.125" style="2" customWidth="1"/>
    <col min="1287" max="1290" width="6.875" style="2" customWidth="1"/>
    <col min="1291" max="1291" width="5.25" style="2" customWidth="1"/>
    <col min="1292" max="1297" width="13.625" style="2" customWidth="1"/>
    <col min="1298" max="1536" width="9" style="2"/>
    <col min="1537" max="1537" width="16.125" style="2" customWidth="1"/>
    <col min="1538" max="1541" width="6.625" style="2" customWidth="1"/>
    <col min="1542" max="1542" width="16.125" style="2" customWidth="1"/>
    <col min="1543" max="1546" width="6.875" style="2" customWidth="1"/>
    <col min="1547" max="1547" width="5.25" style="2" customWidth="1"/>
    <col min="1548" max="1553" width="13.625" style="2" customWidth="1"/>
    <col min="1554" max="1792" width="9" style="2"/>
    <col min="1793" max="1793" width="16.125" style="2" customWidth="1"/>
    <col min="1794" max="1797" width="6.625" style="2" customWidth="1"/>
    <col min="1798" max="1798" width="16.125" style="2" customWidth="1"/>
    <col min="1799" max="1802" width="6.875" style="2" customWidth="1"/>
    <col min="1803" max="1803" width="5.25" style="2" customWidth="1"/>
    <col min="1804" max="1809" width="13.625" style="2" customWidth="1"/>
    <col min="1810" max="2048" width="9" style="2"/>
    <col min="2049" max="2049" width="16.125" style="2" customWidth="1"/>
    <col min="2050" max="2053" width="6.625" style="2" customWidth="1"/>
    <col min="2054" max="2054" width="16.125" style="2" customWidth="1"/>
    <col min="2055" max="2058" width="6.875" style="2" customWidth="1"/>
    <col min="2059" max="2059" width="5.25" style="2" customWidth="1"/>
    <col min="2060" max="2065" width="13.625" style="2" customWidth="1"/>
    <col min="2066" max="2304" width="9" style="2"/>
    <col min="2305" max="2305" width="16.125" style="2" customWidth="1"/>
    <col min="2306" max="2309" width="6.625" style="2" customWidth="1"/>
    <col min="2310" max="2310" width="16.125" style="2" customWidth="1"/>
    <col min="2311" max="2314" width="6.875" style="2" customWidth="1"/>
    <col min="2315" max="2315" width="5.25" style="2" customWidth="1"/>
    <col min="2316" max="2321" width="13.625" style="2" customWidth="1"/>
    <col min="2322" max="2560" width="9" style="2"/>
    <col min="2561" max="2561" width="16.125" style="2" customWidth="1"/>
    <col min="2562" max="2565" width="6.625" style="2" customWidth="1"/>
    <col min="2566" max="2566" width="16.125" style="2" customWidth="1"/>
    <col min="2567" max="2570" width="6.875" style="2" customWidth="1"/>
    <col min="2571" max="2571" width="5.25" style="2" customWidth="1"/>
    <col min="2572" max="2577" width="13.625" style="2" customWidth="1"/>
    <col min="2578" max="2816" width="9" style="2"/>
    <col min="2817" max="2817" width="16.125" style="2" customWidth="1"/>
    <col min="2818" max="2821" width="6.625" style="2" customWidth="1"/>
    <col min="2822" max="2822" width="16.125" style="2" customWidth="1"/>
    <col min="2823" max="2826" width="6.875" style="2" customWidth="1"/>
    <col min="2827" max="2827" width="5.25" style="2" customWidth="1"/>
    <col min="2828" max="2833" width="13.625" style="2" customWidth="1"/>
    <col min="2834" max="3072" width="9" style="2"/>
    <col min="3073" max="3073" width="16.125" style="2" customWidth="1"/>
    <col min="3074" max="3077" width="6.625" style="2" customWidth="1"/>
    <col min="3078" max="3078" width="16.125" style="2" customWidth="1"/>
    <col min="3079" max="3082" width="6.875" style="2" customWidth="1"/>
    <col min="3083" max="3083" width="5.25" style="2" customWidth="1"/>
    <col min="3084" max="3089" width="13.625" style="2" customWidth="1"/>
    <col min="3090" max="3328" width="9" style="2"/>
    <col min="3329" max="3329" width="16.125" style="2" customWidth="1"/>
    <col min="3330" max="3333" width="6.625" style="2" customWidth="1"/>
    <col min="3334" max="3334" width="16.125" style="2" customWidth="1"/>
    <col min="3335" max="3338" width="6.875" style="2" customWidth="1"/>
    <col min="3339" max="3339" width="5.25" style="2" customWidth="1"/>
    <col min="3340" max="3345" width="13.625" style="2" customWidth="1"/>
    <col min="3346" max="3584" width="9" style="2"/>
    <col min="3585" max="3585" width="16.125" style="2" customWidth="1"/>
    <col min="3586" max="3589" width="6.625" style="2" customWidth="1"/>
    <col min="3590" max="3590" width="16.125" style="2" customWidth="1"/>
    <col min="3591" max="3594" width="6.875" style="2" customWidth="1"/>
    <col min="3595" max="3595" width="5.25" style="2" customWidth="1"/>
    <col min="3596" max="3601" width="13.625" style="2" customWidth="1"/>
    <col min="3602" max="3840" width="9" style="2"/>
    <col min="3841" max="3841" width="16.125" style="2" customWidth="1"/>
    <col min="3842" max="3845" width="6.625" style="2" customWidth="1"/>
    <col min="3846" max="3846" width="16.125" style="2" customWidth="1"/>
    <col min="3847" max="3850" width="6.875" style="2" customWidth="1"/>
    <col min="3851" max="3851" width="5.25" style="2" customWidth="1"/>
    <col min="3852" max="3857" width="13.625" style="2" customWidth="1"/>
    <col min="3858" max="4096" width="9" style="2"/>
    <col min="4097" max="4097" width="16.125" style="2" customWidth="1"/>
    <col min="4098" max="4101" width="6.625" style="2" customWidth="1"/>
    <col min="4102" max="4102" width="16.125" style="2" customWidth="1"/>
    <col min="4103" max="4106" width="6.875" style="2" customWidth="1"/>
    <col min="4107" max="4107" width="5.25" style="2" customWidth="1"/>
    <col min="4108" max="4113" width="13.625" style="2" customWidth="1"/>
    <col min="4114" max="4352" width="9" style="2"/>
    <col min="4353" max="4353" width="16.125" style="2" customWidth="1"/>
    <col min="4354" max="4357" width="6.625" style="2" customWidth="1"/>
    <col min="4358" max="4358" width="16.125" style="2" customWidth="1"/>
    <col min="4359" max="4362" width="6.875" style="2" customWidth="1"/>
    <col min="4363" max="4363" width="5.25" style="2" customWidth="1"/>
    <col min="4364" max="4369" width="13.625" style="2" customWidth="1"/>
    <col min="4370" max="4608" width="9" style="2"/>
    <col min="4609" max="4609" width="16.125" style="2" customWidth="1"/>
    <col min="4610" max="4613" width="6.625" style="2" customWidth="1"/>
    <col min="4614" max="4614" width="16.125" style="2" customWidth="1"/>
    <col min="4615" max="4618" width="6.875" style="2" customWidth="1"/>
    <col min="4619" max="4619" width="5.25" style="2" customWidth="1"/>
    <col min="4620" max="4625" width="13.625" style="2" customWidth="1"/>
    <col min="4626" max="4864" width="9" style="2"/>
    <col min="4865" max="4865" width="16.125" style="2" customWidth="1"/>
    <col min="4866" max="4869" width="6.625" style="2" customWidth="1"/>
    <col min="4870" max="4870" width="16.125" style="2" customWidth="1"/>
    <col min="4871" max="4874" width="6.875" style="2" customWidth="1"/>
    <col min="4875" max="4875" width="5.25" style="2" customWidth="1"/>
    <col min="4876" max="4881" width="13.625" style="2" customWidth="1"/>
    <col min="4882" max="5120" width="9" style="2"/>
    <col min="5121" max="5121" width="16.125" style="2" customWidth="1"/>
    <col min="5122" max="5125" width="6.625" style="2" customWidth="1"/>
    <col min="5126" max="5126" width="16.125" style="2" customWidth="1"/>
    <col min="5127" max="5130" width="6.875" style="2" customWidth="1"/>
    <col min="5131" max="5131" width="5.25" style="2" customWidth="1"/>
    <col min="5132" max="5137" width="13.625" style="2" customWidth="1"/>
    <col min="5138" max="5376" width="9" style="2"/>
    <col min="5377" max="5377" width="16.125" style="2" customWidth="1"/>
    <col min="5378" max="5381" width="6.625" style="2" customWidth="1"/>
    <col min="5382" max="5382" width="16.125" style="2" customWidth="1"/>
    <col min="5383" max="5386" width="6.875" style="2" customWidth="1"/>
    <col min="5387" max="5387" width="5.25" style="2" customWidth="1"/>
    <col min="5388" max="5393" width="13.625" style="2" customWidth="1"/>
    <col min="5394" max="5632" width="9" style="2"/>
    <col min="5633" max="5633" width="16.125" style="2" customWidth="1"/>
    <col min="5634" max="5637" width="6.625" style="2" customWidth="1"/>
    <col min="5638" max="5638" width="16.125" style="2" customWidth="1"/>
    <col min="5639" max="5642" width="6.875" style="2" customWidth="1"/>
    <col min="5643" max="5643" width="5.25" style="2" customWidth="1"/>
    <col min="5644" max="5649" width="13.625" style="2" customWidth="1"/>
    <col min="5650" max="5888" width="9" style="2"/>
    <col min="5889" max="5889" width="16.125" style="2" customWidth="1"/>
    <col min="5890" max="5893" width="6.625" style="2" customWidth="1"/>
    <col min="5894" max="5894" width="16.125" style="2" customWidth="1"/>
    <col min="5895" max="5898" width="6.875" style="2" customWidth="1"/>
    <col min="5899" max="5899" width="5.25" style="2" customWidth="1"/>
    <col min="5900" max="5905" width="13.625" style="2" customWidth="1"/>
    <col min="5906" max="6144" width="9" style="2"/>
    <col min="6145" max="6145" width="16.125" style="2" customWidth="1"/>
    <col min="6146" max="6149" width="6.625" style="2" customWidth="1"/>
    <col min="6150" max="6150" width="16.125" style="2" customWidth="1"/>
    <col min="6151" max="6154" width="6.875" style="2" customWidth="1"/>
    <col min="6155" max="6155" width="5.25" style="2" customWidth="1"/>
    <col min="6156" max="6161" width="13.625" style="2" customWidth="1"/>
    <col min="6162" max="6400" width="9" style="2"/>
    <col min="6401" max="6401" width="16.125" style="2" customWidth="1"/>
    <col min="6402" max="6405" width="6.625" style="2" customWidth="1"/>
    <col min="6406" max="6406" width="16.125" style="2" customWidth="1"/>
    <col min="6407" max="6410" width="6.875" style="2" customWidth="1"/>
    <col min="6411" max="6411" width="5.25" style="2" customWidth="1"/>
    <col min="6412" max="6417" width="13.625" style="2" customWidth="1"/>
    <col min="6418" max="6656" width="9" style="2"/>
    <col min="6657" max="6657" width="16.125" style="2" customWidth="1"/>
    <col min="6658" max="6661" width="6.625" style="2" customWidth="1"/>
    <col min="6662" max="6662" width="16.125" style="2" customWidth="1"/>
    <col min="6663" max="6666" width="6.875" style="2" customWidth="1"/>
    <col min="6667" max="6667" width="5.25" style="2" customWidth="1"/>
    <col min="6668" max="6673" width="13.625" style="2" customWidth="1"/>
    <col min="6674" max="6912" width="9" style="2"/>
    <col min="6913" max="6913" width="16.125" style="2" customWidth="1"/>
    <col min="6914" max="6917" width="6.625" style="2" customWidth="1"/>
    <col min="6918" max="6918" width="16.125" style="2" customWidth="1"/>
    <col min="6919" max="6922" width="6.875" style="2" customWidth="1"/>
    <col min="6923" max="6923" width="5.25" style="2" customWidth="1"/>
    <col min="6924" max="6929" width="13.625" style="2" customWidth="1"/>
    <col min="6930" max="7168" width="9" style="2"/>
    <col min="7169" max="7169" width="16.125" style="2" customWidth="1"/>
    <col min="7170" max="7173" width="6.625" style="2" customWidth="1"/>
    <col min="7174" max="7174" width="16.125" style="2" customWidth="1"/>
    <col min="7175" max="7178" width="6.875" style="2" customWidth="1"/>
    <col min="7179" max="7179" width="5.25" style="2" customWidth="1"/>
    <col min="7180" max="7185" width="13.625" style="2" customWidth="1"/>
    <col min="7186" max="7424" width="9" style="2"/>
    <col min="7425" max="7425" width="16.125" style="2" customWidth="1"/>
    <col min="7426" max="7429" width="6.625" style="2" customWidth="1"/>
    <col min="7430" max="7430" width="16.125" style="2" customWidth="1"/>
    <col min="7431" max="7434" width="6.875" style="2" customWidth="1"/>
    <col min="7435" max="7435" width="5.25" style="2" customWidth="1"/>
    <col min="7436" max="7441" width="13.625" style="2" customWidth="1"/>
    <col min="7442" max="7680" width="9" style="2"/>
    <col min="7681" max="7681" width="16.125" style="2" customWidth="1"/>
    <col min="7682" max="7685" width="6.625" style="2" customWidth="1"/>
    <col min="7686" max="7686" width="16.125" style="2" customWidth="1"/>
    <col min="7687" max="7690" width="6.875" style="2" customWidth="1"/>
    <col min="7691" max="7691" width="5.25" style="2" customWidth="1"/>
    <col min="7692" max="7697" width="13.625" style="2" customWidth="1"/>
    <col min="7698" max="7936" width="9" style="2"/>
    <col min="7937" max="7937" width="16.125" style="2" customWidth="1"/>
    <col min="7938" max="7941" width="6.625" style="2" customWidth="1"/>
    <col min="7942" max="7942" width="16.125" style="2" customWidth="1"/>
    <col min="7943" max="7946" width="6.875" style="2" customWidth="1"/>
    <col min="7947" max="7947" width="5.25" style="2" customWidth="1"/>
    <col min="7948" max="7953" width="13.625" style="2" customWidth="1"/>
    <col min="7954" max="8192" width="9" style="2"/>
    <col min="8193" max="8193" width="16.125" style="2" customWidth="1"/>
    <col min="8194" max="8197" width="6.625" style="2" customWidth="1"/>
    <col min="8198" max="8198" width="16.125" style="2" customWidth="1"/>
    <col min="8199" max="8202" width="6.875" style="2" customWidth="1"/>
    <col min="8203" max="8203" width="5.25" style="2" customWidth="1"/>
    <col min="8204" max="8209" width="13.625" style="2" customWidth="1"/>
    <col min="8210" max="8448" width="9" style="2"/>
    <col min="8449" max="8449" width="16.125" style="2" customWidth="1"/>
    <col min="8450" max="8453" width="6.625" style="2" customWidth="1"/>
    <col min="8454" max="8454" width="16.125" style="2" customWidth="1"/>
    <col min="8455" max="8458" width="6.875" style="2" customWidth="1"/>
    <col min="8459" max="8459" width="5.25" style="2" customWidth="1"/>
    <col min="8460" max="8465" width="13.625" style="2" customWidth="1"/>
    <col min="8466" max="8704" width="9" style="2"/>
    <col min="8705" max="8705" width="16.125" style="2" customWidth="1"/>
    <col min="8706" max="8709" width="6.625" style="2" customWidth="1"/>
    <col min="8710" max="8710" width="16.125" style="2" customWidth="1"/>
    <col min="8711" max="8714" width="6.875" style="2" customWidth="1"/>
    <col min="8715" max="8715" width="5.25" style="2" customWidth="1"/>
    <col min="8716" max="8721" width="13.625" style="2" customWidth="1"/>
    <col min="8722" max="8960" width="9" style="2"/>
    <col min="8961" max="8961" width="16.125" style="2" customWidth="1"/>
    <col min="8962" max="8965" width="6.625" style="2" customWidth="1"/>
    <col min="8966" max="8966" width="16.125" style="2" customWidth="1"/>
    <col min="8967" max="8970" width="6.875" style="2" customWidth="1"/>
    <col min="8971" max="8971" width="5.25" style="2" customWidth="1"/>
    <col min="8972" max="8977" width="13.625" style="2" customWidth="1"/>
    <col min="8978" max="9216" width="9" style="2"/>
    <col min="9217" max="9217" width="16.125" style="2" customWidth="1"/>
    <col min="9218" max="9221" width="6.625" style="2" customWidth="1"/>
    <col min="9222" max="9222" width="16.125" style="2" customWidth="1"/>
    <col min="9223" max="9226" width="6.875" style="2" customWidth="1"/>
    <col min="9227" max="9227" width="5.25" style="2" customWidth="1"/>
    <col min="9228" max="9233" width="13.625" style="2" customWidth="1"/>
    <col min="9234" max="9472" width="9" style="2"/>
    <col min="9473" max="9473" width="16.125" style="2" customWidth="1"/>
    <col min="9474" max="9477" width="6.625" style="2" customWidth="1"/>
    <col min="9478" max="9478" width="16.125" style="2" customWidth="1"/>
    <col min="9479" max="9482" width="6.875" style="2" customWidth="1"/>
    <col min="9483" max="9483" width="5.25" style="2" customWidth="1"/>
    <col min="9484" max="9489" width="13.625" style="2" customWidth="1"/>
    <col min="9490" max="9728" width="9" style="2"/>
    <col min="9729" max="9729" width="16.125" style="2" customWidth="1"/>
    <col min="9730" max="9733" width="6.625" style="2" customWidth="1"/>
    <col min="9734" max="9734" width="16.125" style="2" customWidth="1"/>
    <col min="9735" max="9738" width="6.875" style="2" customWidth="1"/>
    <col min="9739" max="9739" width="5.25" style="2" customWidth="1"/>
    <col min="9740" max="9745" width="13.625" style="2" customWidth="1"/>
    <col min="9746" max="9984" width="9" style="2"/>
    <col min="9985" max="9985" width="16.125" style="2" customWidth="1"/>
    <col min="9986" max="9989" width="6.625" style="2" customWidth="1"/>
    <col min="9990" max="9990" width="16.125" style="2" customWidth="1"/>
    <col min="9991" max="9994" width="6.875" style="2" customWidth="1"/>
    <col min="9995" max="9995" width="5.25" style="2" customWidth="1"/>
    <col min="9996" max="10001" width="13.625" style="2" customWidth="1"/>
    <col min="10002" max="10240" width="9" style="2"/>
    <col min="10241" max="10241" width="16.125" style="2" customWidth="1"/>
    <col min="10242" max="10245" width="6.625" style="2" customWidth="1"/>
    <col min="10246" max="10246" width="16.125" style="2" customWidth="1"/>
    <col min="10247" max="10250" width="6.875" style="2" customWidth="1"/>
    <col min="10251" max="10251" width="5.25" style="2" customWidth="1"/>
    <col min="10252" max="10257" width="13.625" style="2" customWidth="1"/>
    <col min="10258" max="10496" width="9" style="2"/>
    <col min="10497" max="10497" width="16.125" style="2" customWidth="1"/>
    <col min="10498" max="10501" width="6.625" style="2" customWidth="1"/>
    <col min="10502" max="10502" width="16.125" style="2" customWidth="1"/>
    <col min="10503" max="10506" width="6.875" style="2" customWidth="1"/>
    <col min="10507" max="10507" width="5.25" style="2" customWidth="1"/>
    <col min="10508" max="10513" width="13.625" style="2" customWidth="1"/>
    <col min="10514" max="10752" width="9" style="2"/>
    <col min="10753" max="10753" width="16.125" style="2" customWidth="1"/>
    <col min="10754" max="10757" width="6.625" style="2" customWidth="1"/>
    <col min="10758" max="10758" width="16.125" style="2" customWidth="1"/>
    <col min="10759" max="10762" width="6.875" style="2" customWidth="1"/>
    <col min="10763" max="10763" width="5.25" style="2" customWidth="1"/>
    <col min="10764" max="10769" width="13.625" style="2" customWidth="1"/>
    <col min="10770" max="11008" width="9" style="2"/>
    <col min="11009" max="11009" width="16.125" style="2" customWidth="1"/>
    <col min="11010" max="11013" width="6.625" style="2" customWidth="1"/>
    <col min="11014" max="11014" width="16.125" style="2" customWidth="1"/>
    <col min="11015" max="11018" width="6.875" style="2" customWidth="1"/>
    <col min="11019" max="11019" width="5.25" style="2" customWidth="1"/>
    <col min="11020" max="11025" width="13.625" style="2" customWidth="1"/>
    <col min="11026" max="11264" width="9" style="2"/>
    <col min="11265" max="11265" width="16.125" style="2" customWidth="1"/>
    <col min="11266" max="11269" width="6.625" style="2" customWidth="1"/>
    <col min="11270" max="11270" width="16.125" style="2" customWidth="1"/>
    <col min="11271" max="11274" width="6.875" style="2" customWidth="1"/>
    <col min="11275" max="11275" width="5.25" style="2" customWidth="1"/>
    <col min="11276" max="11281" width="13.625" style="2" customWidth="1"/>
    <col min="11282" max="11520" width="9" style="2"/>
    <col min="11521" max="11521" width="16.125" style="2" customWidth="1"/>
    <col min="11522" max="11525" width="6.625" style="2" customWidth="1"/>
    <col min="11526" max="11526" width="16.125" style="2" customWidth="1"/>
    <col min="11527" max="11530" width="6.875" style="2" customWidth="1"/>
    <col min="11531" max="11531" width="5.25" style="2" customWidth="1"/>
    <col min="11532" max="11537" width="13.625" style="2" customWidth="1"/>
    <col min="11538" max="11776" width="9" style="2"/>
    <col min="11777" max="11777" width="16.125" style="2" customWidth="1"/>
    <col min="11778" max="11781" width="6.625" style="2" customWidth="1"/>
    <col min="11782" max="11782" width="16.125" style="2" customWidth="1"/>
    <col min="11783" max="11786" width="6.875" style="2" customWidth="1"/>
    <col min="11787" max="11787" width="5.25" style="2" customWidth="1"/>
    <col min="11788" max="11793" width="13.625" style="2" customWidth="1"/>
    <col min="11794" max="12032" width="9" style="2"/>
    <col min="12033" max="12033" width="16.125" style="2" customWidth="1"/>
    <col min="12034" max="12037" width="6.625" style="2" customWidth="1"/>
    <col min="12038" max="12038" width="16.125" style="2" customWidth="1"/>
    <col min="12039" max="12042" width="6.875" style="2" customWidth="1"/>
    <col min="12043" max="12043" width="5.25" style="2" customWidth="1"/>
    <col min="12044" max="12049" width="13.625" style="2" customWidth="1"/>
    <col min="12050" max="12288" width="9" style="2"/>
    <col min="12289" max="12289" width="16.125" style="2" customWidth="1"/>
    <col min="12290" max="12293" width="6.625" style="2" customWidth="1"/>
    <col min="12294" max="12294" width="16.125" style="2" customWidth="1"/>
    <col min="12295" max="12298" width="6.875" style="2" customWidth="1"/>
    <col min="12299" max="12299" width="5.25" style="2" customWidth="1"/>
    <col min="12300" max="12305" width="13.625" style="2" customWidth="1"/>
    <col min="12306" max="12544" width="9" style="2"/>
    <col min="12545" max="12545" width="16.125" style="2" customWidth="1"/>
    <col min="12546" max="12549" width="6.625" style="2" customWidth="1"/>
    <col min="12550" max="12550" width="16.125" style="2" customWidth="1"/>
    <col min="12551" max="12554" width="6.875" style="2" customWidth="1"/>
    <col min="12555" max="12555" width="5.25" style="2" customWidth="1"/>
    <col min="12556" max="12561" width="13.625" style="2" customWidth="1"/>
    <col min="12562" max="12800" width="9" style="2"/>
    <col min="12801" max="12801" width="16.125" style="2" customWidth="1"/>
    <col min="12802" max="12805" width="6.625" style="2" customWidth="1"/>
    <col min="12806" max="12806" width="16.125" style="2" customWidth="1"/>
    <col min="12807" max="12810" width="6.875" style="2" customWidth="1"/>
    <col min="12811" max="12811" width="5.25" style="2" customWidth="1"/>
    <col min="12812" max="12817" width="13.625" style="2" customWidth="1"/>
    <col min="12818" max="13056" width="9" style="2"/>
    <col min="13057" max="13057" width="16.125" style="2" customWidth="1"/>
    <col min="13058" max="13061" width="6.625" style="2" customWidth="1"/>
    <col min="13062" max="13062" width="16.125" style="2" customWidth="1"/>
    <col min="13063" max="13066" width="6.875" style="2" customWidth="1"/>
    <col min="13067" max="13067" width="5.25" style="2" customWidth="1"/>
    <col min="13068" max="13073" width="13.625" style="2" customWidth="1"/>
    <col min="13074" max="13312" width="9" style="2"/>
    <col min="13313" max="13313" width="16.125" style="2" customWidth="1"/>
    <col min="13314" max="13317" width="6.625" style="2" customWidth="1"/>
    <col min="13318" max="13318" width="16.125" style="2" customWidth="1"/>
    <col min="13319" max="13322" width="6.875" style="2" customWidth="1"/>
    <col min="13323" max="13323" width="5.25" style="2" customWidth="1"/>
    <col min="13324" max="13329" width="13.625" style="2" customWidth="1"/>
    <col min="13330" max="13568" width="9" style="2"/>
    <col min="13569" max="13569" width="16.125" style="2" customWidth="1"/>
    <col min="13570" max="13573" width="6.625" style="2" customWidth="1"/>
    <col min="13574" max="13574" width="16.125" style="2" customWidth="1"/>
    <col min="13575" max="13578" width="6.875" style="2" customWidth="1"/>
    <col min="13579" max="13579" width="5.25" style="2" customWidth="1"/>
    <col min="13580" max="13585" width="13.625" style="2" customWidth="1"/>
    <col min="13586" max="13824" width="9" style="2"/>
    <col min="13825" max="13825" width="16.125" style="2" customWidth="1"/>
    <col min="13826" max="13829" width="6.625" style="2" customWidth="1"/>
    <col min="13830" max="13830" width="16.125" style="2" customWidth="1"/>
    <col min="13831" max="13834" width="6.875" style="2" customWidth="1"/>
    <col min="13835" max="13835" width="5.25" style="2" customWidth="1"/>
    <col min="13836" max="13841" width="13.625" style="2" customWidth="1"/>
    <col min="13842" max="14080" width="9" style="2"/>
    <col min="14081" max="14081" width="16.125" style="2" customWidth="1"/>
    <col min="14082" max="14085" width="6.625" style="2" customWidth="1"/>
    <col min="14086" max="14086" width="16.125" style="2" customWidth="1"/>
    <col min="14087" max="14090" width="6.875" style="2" customWidth="1"/>
    <col min="14091" max="14091" width="5.25" style="2" customWidth="1"/>
    <col min="14092" max="14097" width="13.625" style="2" customWidth="1"/>
    <col min="14098" max="14336" width="9" style="2"/>
    <col min="14337" max="14337" width="16.125" style="2" customWidth="1"/>
    <col min="14338" max="14341" width="6.625" style="2" customWidth="1"/>
    <col min="14342" max="14342" width="16.125" style="2" customWidth="1"/>
    <col min="14343" max="14346" width="6.875" style="2" customWidth="1"/>
    <col min="14347" max="14347" width="5.25" style="2" customWidth="1"/>
    <col min="14348" max="14353" width="13.625" style="2" customWidth="1"/>
    <col min="14354" max="14592" width="9" style="2"/>
    <col min="14593" max="14593" width="16.125" style="2" customWidth="1"/>
    <col min="14594" max="14597" width="6.625" style="2" customWidth="1"/>
    <col min="14598" max="14598" width="16.125" style="2" customWidth="1"/>
    <col min="14599" max="14602" width="6.875" style="2" customWidth="1"/>
    <col min="14603" max="14603" width="5.25" style="2" customWidth="1"/>
    <col min="14604" max="14609" width="13.625" style="2" customWidth="1"/>
    <col min="14610" max="14848" width="9" style="2"/>
    <col min="14849" max="14849" width="16.125" style="2" customWidth="1"/>
    <col min="14850" max="14853" width="6.625" style="2" customWidth="1"/>
    <col min="14854" max="14854" width="16.125" style="2" customWidth="1"/>
    <col min="14855" max="14858" width="6.875" style="2" customWidth="1"/>
    <col min="14859" max="14859" width="5.25" style="2" customWidth="1"/>
    <col min="14860" max="14865" width="13.625" style="2" customWidth="1"/>
    <col min="14866" max="15104" width="9" style="2"/>
    <col min="15105" max="15105" width="16.125" style="2" customWidth="1"/>
    <col min="15106" max="15109" width="6.625" style="2" customWidth="1"/>
    <col min="15110" max="15110" width="16.125" style="2" customWidth="1"/>
    <col min="15111" max="15114" width="6.875" style="2" customWidth="1"/>
    <col min="15115" max="15115" width="5.25" style="2" customWidth="1"/>
    <col min="15116" max="15121" width="13.625" style="2" customWidth="1"/>
    <col min="15122" max="15360" width="9" style="2"/>
    <col min="15361" max="15361" width="16.125" style="2" customWidth="1"/>
    <col min="15362" max="15365" width="6.625" style="2" customWidth="1"/>
    <col min="15366" max="15366" width="16.125" style="2" customWidth="1"/>
    <col min="15367" max="15370" width="6.875" style="2" customWidth="1"/>
    <col min="15371" max="15371" width="5.25" style="2" customWidth="1"/>
    <col min="15372" max="15377" width="13.625" style="2" customWidth="1"/>
    <col min="15378" max="15616" width="9" style="2"/>
    <col min="15617" max="15617" width="16.125" style="2" customWidth="1"/>
    <col min="15618" max="15621" width="6.625" style="2" customWidth="1"/>
    <col min="15622" max="15622" width="16.125" style="2" customWidth="1"/>
    <col min="15623" max="15626" width="6.875" style="2" customWidth="1"/>
    <col min="15627" max="15627" width="5.25" style="2" customWidth="1"/>
    <col min="15628" max="15633" width="13.625" style="2" customWidth="1"/>
    <col min="15634" max="15872" width="9" style="2"/>
    <col min="15873" max="15873" width="16.125" style="2" customWidth="1"/>
    <col min="15874" max="15877" width="6.625" style="2" customWidth="1"/>
    <col min="15878" max="15878" width="16.125" style="2" customWidth="1"/>
    <col min="15879" max="15882" width="6.875" style="2" customWidth="1"/>
    <col min="15883" max="15883" width="5.25" style="2" customWidth="1"/>
    <col min="15884" max="15889" width="13.625" style="2" customWidth="1"/>
    <col min="15890" max="16128" width="9" style="2"/>
    <col min="16129" max="16129" width="16.125" style="2" customWidth="1"/>
    <col min="16130" max="16133" width="6.625" style="2" customWidth="1"/>
    <col min="16134" max="16134" width="16.125" style="2" customWidth="1"/>
    <col min="16135" max="16138" width="6.875" style="2" customWidth="1"/>
    <col min="16139" max="16139" width="5.25" style="2" customWidth="1"/>
    <col min="16140" max="16145" width="13.625" style="2" customWidth="1"/>
    <col min="16146" max="16384" width="9" style="2"/>
  </cols>
  <sheetData>
    <row r="1" spans="1:17" ht="18" customHeight="1">
      <c r="A1" s="61" t="s">
        <v>117</v>
      </c>
      <c r="B1" s="62"/>
      <c r="C1" s="62"/>
      <c r="D1" s="62"/>
      <c r="E1" s="62"/>
      <c r="F1" s="62"/>
      <c r="G1" s="62"/>
      <c r="H1" s="62"/>
      <c r="I1" s="62"/>
      <c r="J1" s="62"/>
      <c r="L1" s="63" t="s">
        <v>118</v>
      </c>
      <c r="M1" s="63"/>
      <c r="N1" s="63"/>
      <c r="O1" s="63"/>
      <c r="P1" s="63"/>
      <c r="Q1" s="63"/>
    </row>
    <row r="2" spans="1:17" s="5" customFormat="1" ht="17.100000000000001" customHeight="1" thickBot="1">
      <c r="A2" s="3"/>
      <c r="B2" s="3"/>
      <c r="C2" s="3"/>
      <c r="D2" s="3"/>
      <c r="E2" s="3"/>
      <c r="F2" s="3"/>
      <c r="G2" s="3"/>
      <c r="H2" s="3"/>
      <c r="I2" s="3"/>
      <c r="J2" s="4" t="s">
        <v>0</v>
      </c>
      <c r="L2" s="6"/>
      <c r="M2" s="6"/>
      <c r="N2" s="6"/>
      <c r="O2" s="6"/>
      <c r="P2" s="6"/>
      <c r="Q2" s="6"/>
    </row>
    <row r="3" spans="1:17" s="5" customFormat="1" ht="17.100000000000001" customHeight="1">
      <c r="A3" s="7" t="s">
        <v>1</v>
      </c>
      <c r="B3" s="8" t="s">
        <v>2</v>
      </c>
      <c r="C3" s="8" t="s">
        <v>3</v>
      </c>
      <c r="D3" s="8" t="s">
        <v>4</v>
      </c>
      <c r="E3" s="9" t="s">
        <v>5</v>
      </c>
      <c r="F3" s="10" t="s">
        <v>1</v>
      </c>
      <c r="G3" s="35" t="s">
        <v>2</v>
      </c>
      <c r="H3" s="35" t="s">
        <v>3</v>
      </c>
      <c r="I3" s="35" t="s">
        <v>4</v>
      </c>
      <c r="J3" s="36" t="s">
        <v>5</v>
      </c>
      <c r="L3" s="6"/>
      <c r="M3" s="6" t="s">
        <v>93</v>
      </c>
      <c r="N3" s="6"/>
      <c r="O3" s="6"/>
      <c r="P3" s="6"/>
      <c r="Q3" s="6"/>
    </row>
    <row r="4" spans="1:17" s="5" customFormat="1" ht="17.100000000000001" customHeight="1">
      <c r="A4" s="14" t="s">
        <v>6</v>
      </c>
      <c r="B4" s="11">
        <v>3</v>
      </c>
      <c r="C4" s="11">
        <v>6</v>
      </c>
      <c r="D4" s="11">
        <v>4</v>
      </c>
      <c r="E4" s="46">
        <v>10</v>
      </c>
      <c r="F4" s="31" t="s">
        <v>7</v>
      </c>
      <c r="G4" s="48">
        <v>272</v>
      </c>
      <c r="H4" s="48">
        <v>289</v>
      </c>
      <c r="I4" s="48">
        <v>315</v>
      </c>
      <c r="J4" s="49">
        <v>604</v>
      </c>
      <c r="L4" s="55" t="s">
        <v>88</v>
      </c>
      <c r="M4" s="56"/>
      <c r="N4" s="57"/>
      <c r="O4" s="58">
        <v>24478</v>
      </c>
      <c r="P4" s="59"/>
      <c r="Q4" s="60" t="s">
        <v>8</v>
      </c>
    </row>
    <row r="5" spans="1:17" s="5" customFormat="1" ht="17.100000000000001" customHeight="1">
      <c r="A5" s="14" t="s">
        <v>9</v>
      </c>
      <c r="B5" s="11">
        <v>0</v>
      </c>
      <c r="C5" s="11">
        <v>0</v>
      </c>
      <c r="D5" s="11">
        <v>0</v>
      </c>
      <c r="E5" s="46">
        <v>0</v>
      </c>
      <c r="F5" s="31" t="s">
        <v>10</v>
      </c>
      <c r="G5" s="48">
        <v>56</v>
      </c>
      <c r="H5" s="48">
        <v>67</v>
      </c>
      <c r="I5" s="48">
        <v>71</v>
      </c>
      <c r="J5" s="49">
        <v>138</v>
      </c>
      <c r="L5" s="55"/>
      <c r="M5" s="56"/>
      <c r="N5" s="57"/>
      <c r="O5" s="58"/>
      <c r="P5" s="59"/>
      <c r="Q5" s="60"/>
    </row>
    <row r="6" spans="1:17" s="5" customFormat="1" ht="17.100000000000001" customHeight="1">
      <c r="A6" s="14" t="s">
        <v>11</v>
      </c>
      <c r="B6" s="11">
        <v>157</v>
      </c>
      <c r="C6" s="11">
        <v>163</v>
      </c>
      <c r="D6" s="11">
        <v>178</v>
      </c>
      <c r="E6" s="46">
        <v>341</v>
      </c>
      <c r="F6" s="31" t="s">
        <v>12</v>
      </c>
      <c r="G6" s="48">
        <v>341</v>
      </c>
      <c r="H6" s="48">
        <v>382</v>
      </c>
      <c r="I6" s="48">
        <v>392</v>
      </c>
      <c r="J6" s="49">
        <v>774</v>
      </c>
      <c r="L6" s="55"/>
      <c r="M6" s="56"/>
      <c r="N6" s="57"/>
      <c r="O6" s="58"/>
      <c r="P6" s="59"/>
      <c r="Q6" s="60"/>
    </row>
    <row r="7" spans="1:17" s="5" customFormat="1" ht="17.100000000000001" customHeight="1">
      <c r="A7" s="14" t="s">
        <v>13</v>
      </c>
      <c r="B7" s="11">
        <v>178</v>
      </c>
      <c r="C7" s="11">
        <v>236</v>
      </c>
      <c r="D7" s="11">
        <v>233</v>
      </c>
      <c r="E7" s="46">
        <v>469</v>
      </c>
      <c r="F7" s="31" t="s">
        <v>14</v>
      </c>
      <c r="G7" s="48">
        <v>94</v>
      </c>
      <c r="H7" s="48">
        <v>127</v>
      </c>
      <c r="I7" s="48">
        <v>105</v>
      </c>
      <c r="J7" s="49">
        <v>232</v>
      </c>
      <c r="L7" s="55" t="s">
        <v>89</v>
      </c>
      <c r="M7" s="56"/>
      <c r="N7" s="57"/>
      <c r="O7" s="58">
        <v>57775</v>
      </c>
      <c r="P7" s="59"/>
      <c r="Q7" s="60" t="s">
        <v>15</v>
      </c>
    </row>
    <row r="8" spans="1:17" s="5" customFormat="1" ht="17.100000000000001" customHeight="1">
      <c r="A8" s="14" t="s">
        <v>16</v>
      </c>
      <c r="B8" s="11">
        <v>249</v>
      </c>
      <c r="C8" s="11">
        <v>306</v>
      </c>
      <c r="D8" s="11">
        <v>309</v>
      </c>
      <c r="E8" s="46">
        <v>615</v>
      </c>
      <c r="F8" s="31" t="s">
        <v>17</v>
      </c>
      <c r="G8" s="48">
        <v>35</v>
      </c>
      <c r="H8" s="48">
        <v>40</v>
      </c>
      <c r="I8" s="48">
        <v>47</v>
      </c>
      <c r="J8" s="49">
        <v>87</v>
      </c>
      <c r="L8" s="55"/>
      <c r="M8" s="56"/>
      <c r="N8" s="57"/>
      <c r="O8" s="58"/>
      <c r="P8" s="59"/>
      <c r="Q8" s="60"/>
    </row>
    <row r="9" spans="1:17" s="5" customFormat="1" ht="17.100000000000001" customHeight="1">
      <c r="A9" s="14" t="s">
        <v>18</v>
      </c>
      <c r="B9" s="11">
        <v>8</v>
      </c>
      <c r="C9" s="11">
        <v>10</v>
      </c>
      <c r="D9" s="11">
        <v>8</v>
      </c>
      <c r="E9" s="46">
        <v>18</v>
      </c>
      <c r="F9" s="31" t="s">
        <v>19</v>
      </c>
      <c r="G9" s="48">
        <v>47</v>
      </c>
      <c r="H9" s="48">
        <v>55</v>
      </c>
      <c r="I9" s="48">
        <v>56</v>
      </c>
      <c r="J9" s="49">
        <v>111</v>
      </c>
      <c r="L9" s="55"/>
      <c r="M9" s="56"/>
      <c r="N9" s="57"/>
      <c r="O9" s="58"/>
      <c r="P9" s="59"/>
      <c r="Q9" s="60"/>
    </row>
    <row r="10" spans="1:17" s="5" customFormat="1" ht="17.100000000000001" customHeight="1">
      <c r="A10" s="14" t="s">
        <v>20</v>
      </c>
      <c r="B10" s="11">
        <v>11</v>
      </c>
      <c r="C10" s="11">
        <v>10</v>
      </c>
      <c r="D10" s="11">
        <v>14</v>
      </c>
      <c r="E10" s="46">
        <v>24</v>
      </c>
      <c r="F10" s="31" t="s">
        <v>21</v>
      </c>
      <c r="G10" s="48">
        <v>144</v>
      </c>
      <c r="H10" s="48">
        <v>176</v>
      </c>
      <c r="I10" s="48">
        <v>190</v>
      </c>
      <c r="J10" s="49">
        <v>366</v>
      </c>
      <c r="L10" s="64" t="s">
        <v>3</v>
      </c>
      <c r="M10" s="65"/>
      <c r="N10" s="66"/>
      <c r="O10" s="58">
        <v>27488</v>
      </c>
      <c r="P10" s="59"/>
      <c r="Q10" s="60" t="s">
        <v>15</v>
      </c>
    </row>
    <row r="11" spans="1:17" s="5" customFormat="1" ht="17.100000000000001" customHeight="1">
      <c r="A11" s="14" t="s">
        <v>22</v>
      </c>
      <c r="B11" s="11">
        <v>385</v>
      </c>
      <c r="C11" s="11">
        <v>526</v>
      </c>
      <c r="D11" s="11">
        <v>512</v>
      </c>
      <c r="E11" s="46">
        <v>1038</v>
      </c>
      <c r="F11" s="31" t="s">
        <v>23</v>
      </c>
      <c r="G11" s="48">
        <v>288</v>
      </c>
      <c r="H11" s="48">
        <v>396</v>
      </c>
      <c r="I11" s="48">
        <v>413</v>
      </c>
      <c r="J11" s="49">
        <v>809</v>
      </c>
      <c r="L11" s="64"/>
      <c r="M11" s="65"/>
      <c r="N11" s="66"/>
      <c r="O11" s="58"/>
      <c r="P11" s="59"/>
      <c r="Q11" s="60"/>
    </row>
    <row r="12" spans="1:17" s="5" customFormat="1" ht="17.100000000000001" customHeight="1">
      <c r="A12" s="14" t="s">
        <v>24</v>
      </c>
      <c r="B12" s="11">
        <v>24</v>
      </c>
      <c r="C12" s="11">
        <v>34</v>
      </c>
      <c r="D12" s="11">
        <v>27</v>
      </c>
      <c r="E12" s="46">
        <v>61</v>
      </c>
      <c r="F12" s="31" t="s">
        <v>25</v>
      </c>
      <c r="G12" s="48">
        <v>56</v>
      </c>
      <c r="H12" s="48">
        <v>69</v>
      </c>
      <c r="I12" s="48">
        <v>69</v>
      </c>
      <c r="J12" s="49">
        <v>138</v>
      </c>
      <c r="L12" s="64" t="s">
        <v>4</v>
      </c>
      <c r="M12" s="65"/>
      <c r="N12" s="66"/>
      <c r="O12" s="58">
        <v>30287</v>
      </c>
      <c r="P12" s="59"/>
      <c r="Q12" s="60" t="s">
        <v>15</v>
      </c>
    </row>
    <row r="13" spans="1:17" s="5" customFormat="1" ht="17.100000000000001" customHeight="1">
      <c r="A13" s="14" t="s">
        <v>26</v>
      </c>
      <c r="B13" s="11">
        <v>58</v>
      </c>
      <c r="C13" s="11">
        <v>72</v>
      </c>
      <c r="D13" s="11">
        <v>68</v>
      </c>
      <c r="E13" s="46">
        <v>140</v>
      </c>
      <c r="F13" s="31" t="s">
        <v>27</v>
      </c>
      <c r="G13" s="48">
        <v>61</v>
      </c>
      <c r="H13" s="48">
        <v>49</v>
      </c>
      <c r="I13" s="48">
        <v>62</v>
      </c>
      <c r="J13" s="49">
        <v>111</v>
      </c>
      <c r="L13" s="64"/>
      <c r="M13" s="65"/>
      <c r="N13" s="66"/>
      <c r="O13" s="58"/>
      <c r="P13" s="59"/>
      <c r="Q13" s="60"/>
    </row>
    <row r="14" spans="1:17" s="5" customFormat="1" ht="17.100000000000001" customHeight="1">
      <c r="A14" s="14" t="s">
        <v>28</v>
      </c>
      <c r="B14" s="11">
        <v>20</v>
      </c>
      <c r="C14" s="11">
        <v>20</v>
      </c>
      <c r="D14" s="11">
        <v>21</v>
      </c>
      <c r="E14" s="46">
        <v>41</v>
      </c>
      <c r="F14" s="31" t="s">
        <v>29</v>
      </c>
      <c r="G14" s="48">
        <v>12</v>
      </c>
      <c r="H14" s="48">
        <v>15</v>
      </c>
      <c r="I14" s="48">
        <v>15</v>
      </c>
      <c r="J14" s="49">
        <v>30</v>
      </c>
      <c r="L14" s="6"/>
      <c r="M14" s="6"/>
      <c r="N14" s="6"/>
      <c r="O14" s="6"/>
      <c r="P14" s="6"/>
      <c r="Q14" s="6"/>
    </row>
    <row r="15" spans="1:17" s="5" customFormat="1" ht="17.100000000000001" customHeight="1">
      <c r="A15" s="14" t="s">
        <v>30</v>
      </c>
      <c r="B15" s="11">
        <v>351</v>
      </c>
      <c r="C15" s="11">
        <v>303</v>
      </c>
      <c r="D15" s="11">
        <v>404</v>
      </c>
      <c r="E15" s="46">
        <v>707</v>
      </c>
      <c r="F15" s="31" t="s">
        <v>31</v>
      </c>
      <c r="G15" s="48">
        <v>118</v>
      </c>
      <c r="H15" s="48">
        <v>155</v>
      </c>
      <c r="I15" s="48">
        <v>178</v>
      </c>
      <c r="J15" s="49">
        <v>333</v>
      </c>
      <c r="L15" s="69" t="s">
        <v>32</v>
      </c>
      <c r="M15" s="69" t="s">
        <v>33</v>
      </c>
      <c r="N15" s="67">
        <v>145</v>
      </c>
      <c r="O15" s="69" t="s">
        <v>34</v>
      </c>
      <c r="P15" s="69" t="s">
        <v>35</v>
      </c>
      <c r="Q15" s="67">
        <v>36</v>
      </c>
    </row>
    <row r="16" spans="1:17" s="5" customFormat="1" ht="17.100000000000001" customHeight="1">
      <c r="A16" s="14" t="s">
        <v>36</v>
      </c>
      <c r="B16" s="11">
        <v>459</v>
      </c>
      <c r="C16" s="11">
        <v>554</v>
      </c>
      <c r="D16" s="11">
        <v>612</v>
      </c>
      <c r="E16" s="46">
        <v>1166</v>
      </c>
      <c r="F16" s="31" t="s">
        <v>37</v>
      </c>
      <c r="G16" s="48">
        <v>52</v>
      </c>
      <c r="H16" s="48">
        <v>62</v>
      </c>
      <c r="I16" s="48">
        <v>65</v>
      </c>
      <c r="J16" s="49">
        <v>127</v>
      </c>
      <c r="L16" s="71"/>
      <c r="M16" s="70"/>
      <c r="N16" s="68"/>
      <c r="O16" s="71"/>
      <c r="P16" s="70"/>
      <c r="Q16" s="68"/>
    </row>
    <row r="17" spans="1:18" s="5" customFormat="1" ht="17.100000000000001" customHeight="1">
      <c r="A17" s="14" t="s">
        <v>38</v>
      </c>
      <c r="B17" s="11">
        <v>297</v>
      </c>
      <c r="C17" s="11">
        <v>385</v>
      </c>
      <c r="D17" s="11">
        <v>404</v>
      </c>
      <c r="E17" s="46">
        <v>789</v>
      </c>
      <c r="F17" s="31" t="s">
        <v>39</v>
      </c>
      <c r="G17" s="48">
        <v>345</v>
      </c>
      <c r="H17" s="48">
        <v>531</v>
      </c>
      <c r="I17" s="48">
        <v>548</v>
      </c>
      <c r="J17" s="49">
        <v>1079</v>
      </c>
      <c r="L17" s="71"/>
      <c r="M17" s="69" t="s">
        <v>40</v>
      </c>
      <c r="N17" s="67">
        <v>174</v>
      </c>
      <c r="O17" s="71"/>
      <c r="P17" s="69" t="s">
        <v>41</v>
      </c>
      <c r="Q17" s="67">
        <v>32</v>
      </c>
    </row>
    <row r="18" spans="1:18" s="5" customFormat="1" ht="17.100000000000001" customHeight="1">
      <c r="A18" s="14" t="s">
        <v>42</v>
      </c>
      <c r="B18" s="11">
        <v>58</v>
      </c>
      <c r="C18" s="11">
        <v>76</v>
      </c>
      <c r="D18" s="11">
        <v>80</v>
      </c>
      <c r="E18" s="46">
        <v>156</v>
      </c>
      <c r="F18" s="31" t="s">
        <v>43</v>
      </c>
      <c r="G18" s="48">
        <v>216</v>
      </c>
      <c r="H18" s="48">
        <v>355</v>
      </c>
      <c r="I18" s="48">
        <v>331</v>
      </c>
      <c r="J18" s="49">
        <v>686</v>
      </c>
      <c r="L18" s="70"/>
      <c r="M18" s="70"/>
      <c r="N18" s="68"/>
      <c r="O18" s="70"/>
      <c r="P18" s="70"/>
      <c r="Q18" s="68"/>
    </row>
    <row r="19" spans="1:18" s="5" customFormat="1" ht="17.100000000000001" customHeight="1">
      <c r="A19" s="14" t="s">
        <v>44</v>
      </c>
      <c r="B19" s="11">
        <v>264</v>
      </c>
      <c r="C19" s="11">
        <v>385</v>
      </c>
      <c r="D19" s="11">
        <v>356</v>
      </c>
      <c r="E19" s="46">
        <v>741</v>
      </c>
      <c r="F19" s="31" t="s">
        <v>45</v>
      </c>
      <c r="G19" s="48">
        <v>23</v>
      </c>
      <c r="H19" s="48">
        <v>27</v>
      </c>
      <c r="I19" s="48">
        <v>34</v>
      </c>
      <c r="J19" s="49">
        <v>61</v>
      </c>
      <c r="L19" s="55" t="s">
        <v>46</v>
      </c>
      <c r="M19" s="56"/>
      <c r="N19" s="57"/>
      <c r="O19" s="111">
        <v>18</v>
      </c>
      <c r="P19" s="112"/>
      <c r="Q19" s="72" t="str">
        <f>IF(O19&lt;=0,"世帯減","世帯増")</f>
        <v>世帯増</v>
      </c>
    </row>
    <row r="20" spans="1:18" s="5" customFormat="1" ht="17.100000000000001" customHeight="1">
      <c r="A20" s="14" t="s">
        <v>47</v>
      </c>
      <c r="B20" s="11">
        <v>0</v>
      </c>
      <c r="C20" s="11">
        <v>0</v>
      </c>
      <c r="D20" s="11">
        <v>0</v>
      </c>
      <c r="E20" s="46">
        <v>0</v>
      </c>
      <c r="F20" s="31" t="s">
        <v>48</v>
      </c>
      <c r="G20" s="48">
        <v>107</v>
      </c>
      <c r="H20" s="48">
        <v>107</v>
      </c>
      <c r="I20" s="48">
        <v>123</v>
      </c>
      <c r="J20" s="49">
        <v>230</v>
      </c>
      <c r="L20" s="55"/>
      <c r="M20" s="56"/>
      <c r="N20" s="57"/>
      <c r="O20" s="111"/>
      <c r="P20" s="112"/>
      <c r="Q20" s="72"/>
    </row>
    <row r="21" spans="1:18" s="5" customFormat="1" ht="17.100000000000001" customHeight="1">
      <c r="A21" s="14" t="s">
        <v>49</v>
      </c>
      <c r="B21" s="11">
        <v>140</v>
      </c>
      <c r="C21" s="11">
        <v>130</v>
      </c>
      <c r="D21" s="11">
        <v>157</v>
      </c>
      <c r="E21" s="46">
        <v>287</v>
      </c>
      <c r="F21" s="31" t="s">
        <v>50</v>
      </c>
      <c r="G21" s="48">
        <v>723</v>
      </c>
      <c r="H21" s="48">
        <v>852</v>
      </c>
      <c r="I21" s="48">
        <v>952</v>
      </c>
      <c r="J21" s="49">
        <v>1804</v>
      </c>
      <c r="L21" s="55"/>
      <c r="M21" s="56"/>
      <c r="N21" s="57"/>
      <c r="O21" s="111">
        <v>-25</v>
      </c>
      <c r="P21" s="112"/>
      <c r="Q21" s="72" t="str">
        <f>IF(O21&lt;=0,"人減","人増")</f>
        <v>人減</v>
      </c>
    </row>
    <row r="22" spans="1:18" s="5" customFormat="1" ht="17.100000000000001" customHeight="1">
      <c r="A22" s="14" t="s">
        <v>51</v>
      </c>
      <c r="B22" s="11">
        <v>283</v>
      </c>
      <c r="C22" s="11">
        <v>324</v>
      </c>
      <c r="D22" s="11">
        <v>356</v>
      </c>
      <c r="E22" s="46">
        <v>680</v>
      </c>
      <c r="F22" s="31" t="s">
        <v>95</v>
      </c>
      <c r="G22" s="48">
        <v>42</v>
      </c>
      <c r="H22" s="48">
        <v>52</v>
      </c>
      <c r="I22" s="48">
        <v>53</v>
      </c>
      <c r="J22" s="49">
        <v>105</v>
      </c>
      <c r="L22" s="55"/>
      <c r="M22" s="56"/>
      <c r="N22" s="57"/>
      <c r="O22" s="111"/>
      <c r="P22" s="112"/>
      <c r="Q22" s="72"/>
      <c r="R22" s="13" t="str">
        <f>IF((N15-N17+Q15-Q17-O21)=0,"","エラー")</f>
        <v/>
      </c>
    </row>
    <row r="23" spans="1:18" s="5" customFormat="1" ht="17.100000000000001" customHeight="1">
      <c r="A23" s="14" t="s">
        <v>52</v>
      </c>
      <c r="B23" s="11">
        <v>621</v>
      </c>
      <c r="C23" s="11">
        <v>658</v>
      </c>
      <c r="D23" s="11">
        <v>671</v>
      </c>
      <c r="E23" s="46">
        <v>1329</v>
      </c>
      <c r="F23" s="31" t="s">
        <v>96</v>
      </c>
      <c r="G23" s="48">
        <v>359</v>
      </c>
      <c r="H23" s="48">
        <v>421</v>
      </c>
      <c r="I23" s="48">
        <v>429</v>
      </c>
      <c r="J23" s="49">
        <v>850</v>
      </c>
      <c r="L23" s="44"/>
      <c r="M23" s="44"/>
      <c r="N23" s="44"/>
      <c r="O23" s="109"/>
      <c r="P23" s="109"/>
      <c r="Q23" s="110"/>
    </row>
    <row r="24" spans="1:18" s="5" customFormat="1" ht="17.100000000000001" customHeight="1">
      <c r="A24" s="14" t="s">
        <v>53</v>
      </c>
      <c r="B24" s="11">
        <v>273</v>
      </c>
      <c r="C24" s="11">
        <v>303</v>
      </c>
      <c r="D24" s="11">
        <v>329</v>
      </c>
      <c r="E24" s="46">
        <v>632</v>
      </c>
      <c r="F24" s="31" t="s">
        <v>106</v>
      </c>
      <c r="G24" s="48">
        <v>356</v>
      </c>
      <c r="H24" s="48">
        <v>393</v>
      </c>
      <c r="I24" s="48">
        <v>411</v>
      </c>
      <c r="J24" s="49">
        <v>804</v>
      </c>
      <c r="L24" s="44"/>
      <c r="M24" s="44"/>
      <c r="N24" s="44"/>
      <c r="O24" s="109"/>
      <c r="P24" s="109"/>
      <c r="Q24" s="110"/>
    </row>
    <row r="25" spans="1:18" s="5" customFormat="1" ht="17.100000000000001" customHeight="1">
      <c r="A25" s="14" t="s">
        <v>54</v>
      </c>
      <c r="B25" s="11">
        <v>541</v>
      </c>
      <c r="C25" s="11">
        <v>684</v>
      </c>
      <c r="D25" s="11">
        <v>712</v>
      </c>
      <c r="E25" s="46">
        <v>1396</v>
      </c>
      <c r="F25" s="31" t="s">
        <v>97</v>
      </c>
      <c r="G25" s="48">
        <v>383</v>
      </c>
      <c r="H25" s="48">
        <v>441</v>
      </c>
      <c r="I25" s="48">
        <v>491</v>
      </c>
      <c r="J25" s="49">
        <v>932</v>
      </c>
      <c r="L25" s="73" t="s">
        <v>90</v>
      </c>
      <c r="M25" s="74"/>
      <c r="N25" s="75"/>
      <c r="O25" s="82">
        <v>135</v>
      </c>
      <c r="P25" s="83"/>
      <c r="Q25" s="88" t="s">
        <v>8</v>
      </c>
    </row>
    <row r="26" spans="1:18" s="5" customFormat="1" ht="17.100000000000001" customHeight="1">
      <c r="A26" s="14" t="s">
        <v>55</v>
      </c>
      <c r="B26" s="11">
        <v>325</v>
      </c>
      <c r="C26" s="11">
        <v>383</v>
      </c>
      <c r="D26" s="11">
        <v>455</v>
      </c>
      <c r="E26" s="46">
        <v>838</v>
      </c>
      <c r="F26" s="31" t="s">
        <v>98</v>
      </c>
      <c r="G26" s="48">
        <v>201</v>
      </c>
      <c r="H26" s="48">
        <v>216</v>
      </c>
      <c r="I26" s="48">
        <v>240</v>
      </c>
      <c r="J26" s="49">
        <v>456</v>
      </c>
      <c r="L26" s="76"/>
      <c r="M26" s="77"/>
      <c r="N26" s="78"/>
      <c r="O26" s="84"/>
      <c r="P26" s="85"/>
      <c r="Q26" s="89"/>
    </row>
    <row r="27" spans="1:18" s="5" customFormat="1" ht="17.100000000000001" customHeight="1">
      <c r="A27" s="14" t="s">
        <v>56</v>
      </c>
      <c r="B27" s="11">
        <v>245</v>
      </c>
      <c r="C27" s="11">
        <v>301</v>
      </c>
      <c r="D27" s="11">
        <v>316</v>
      </c>
      <c r="E27" s="46">
        <v>617</v>
      </c>
      <c r="F27" s="31" t="s">
        <v>99</v>
      </c>
      <c r="G27" s="48">
        <v>452</v>
      </c>
      <c r="H27" s="48">
        <v>487</v>
      </c>
      <c r="I27" s="48">
        <v>333</v>
      </c>
      <c r="J27" s="49">
        <v>820</v>
      </c>
      <c r="L27" s="79"/>
      <c r="M27" s="80"/>
      <c r="N27" s="81"/>
      <c r="O27" s="86"/>
      <c r="P27" s="87"/>
      <c r="Q27" s="90"/>
    </row>
    <row r="28" spans="1:18" s="5" customFormat="1" ht="17.100000000000001" customHeight="1">
      <c r="A28" s="14" t="s">
        <v>57</v>
      </c>
      <c r="B28" s="11">
        <v>230</v>
      </c>
      <c r="C28" s="11">
        <v>263</v>
      </c>
      <c r="D28" s="11">
        <v>266</v>
      </c>
      <c r="E28" s="46">
        <v>529</v>
      </c>
      <c r="F28" s="31" t="s">
        <v>100</v>
      </c>
      <c r="G28" s="48">
        <v>239</v>
      </c>
      <c r="H28" s="48">
        <v>224</v>
      </c>
      <c r="I28" s="48">
        <v>236</v>
      </c>
      <c r="J28" s="49">
        <v>460</v>
      </c>
      <c r="L28" s="91" t="s">
        <v>91</v>
      </c>
      <c r="M28" s="92"/>
      <c r="N28" s="93"/>
      <c r="O28" s="100">
        <v>113</v>
      </c>
      <c r="P28" s="101"/>
      <c r="Q28" s="106" t="s">
        <v>8</v>
      </c>
    </row>
    <row r="29" spans="1:18" s="5" customFormat="1" ht="17.100000000000001" customHeight="1">
      <c r="A29" s="14" t="s">
        <v>58</v>
      </c>
      <c r="B29" s="11">
        <v>330</v>
      </c>
      <c r="C29" s="11">
        <v>314</v>
      </c>
      <c r="D29" s="11">
        <v>374</v>
      </c>
      <c r="E29" s="46">
        <v>688</v>
      </c>
      <c r="F29" s="31" t="s">
        <v>101</v>
      </c>
      <c r="G29" s="48">
        <v>500</v>
      </c>
      <c r="H29" s="48">
        <v>689</v>
      </c>
      <c r="I29" s="48">
        <v>710</v>
      </c>
      <c r="J29" s="49">
        <v>1399</v>
      </c>
      <c r="L29" s="94"/>
      <c r="M29" s="95"/>
      <c r="N29" s="96"/>
      <c r="O29" s="102"/>
      <c r="P29" s="103"/>
      <c r="Q29" s="107"/>
    </row>
    <row r="30" spans="1:18" s="5" customFormat="1" ht="17.100000000000001" customHeight="1">
      <c r="A30" s="14" t="s">
        <v>59</v>
      </c>
      <c r="B30" s="11">
        <v>812</v>
      </c>
      <c r="C30" s="11">
        <v>1027</v>
      </c>
      <c r="D30" s="11">
        <v>1138</v>
      </c>
      <c r="E30" s="46">
        <v>2165</v>
      </c>
      <c r="F30" s="31" t="s">
        <v>60</v>
      </c>
      <c r="G30" s="48">
        <v>83</v>
      </c>
      <c r="H30" s="48">
        <v>22</v>
      </c>
      <c r="I30" s="48">
        <v>81</v>
      </c>
      <c r="J30" s="49">
        <v>103</v>
      </c>
      <c r="L30" s="97"/>
      <c r="M30" s="98"/>
      <c r="N30" s="99"/>
      <c r="O30" s="104"/>
      <c r="P30" s="105"/>
      <c r="Q30" s="108"/>
    </row>
    <row r="31" spans="1:18" s="5" customFormat="1" ht="17.100000000000001" customHeight="1">
      <c r="A31" s="14" t="s">
        <v>61</v>
      </c>
      <c r="B31" s="11">
        <v>204</v>
      </c>
      <c r="C31" s="11">
        <v>232</v>
      </c>
      <c r="D31" s="11">
        <v>294</v>
      </c>
      <c r="E31" s="46">
        <v>526</v>
      </c>
      <c r="F31" s="31" t="s">
        <v>62</v>
      </c>
      <c r="G31" s="48">
        <v>93</v>
      </c>
      <c r="H31" s="48">
        <v>125</v>
      </c>
      <c r="I31" s="48">
        <v>136</v>
      </c>
      <c r="J31" s="49">
        <v>261</v>
      </c>
      <c r="L31" s="73" t="s">
        <v>92</v>
      </c>
      <c r="M31" s="74"/>
      <c r="N31" s="75"/>
      <c r="O31" s="82">
        <v>320</v>
      </c>
      <c r="P31" s="83"/>
      <c r="Q31" s="88" t="s">
        <v>15</v>
      </c>
    </row>
    <row r="32" spans="1:18" s="5" customFormat="1" ht="17.100000000000001" customHeight="1">
      <c r="A32" s="14" t="s">
        <v>63</v>
      </c>
      <c r="B32" s="11">
        <v>179</v>
      </c>
      <c r="C32" s="11">
        <v>199</v>
      </c>
      <c r="D32" s="11">
        <v>250</v>
      </c>
      <c r="E32" s="46">
        <v>449</v>
      </c>
      <c r="F32" s="31" t="s">
        <v>64</v>
      </c>
      <c r="G32" s="48">
        <v>372</v>
      </c>
      <c r="H32" s="48">
        <v>457</v>
      </c>
      <c r="I32" s="48">
        <v>500</v>
      </c>
      <c r="J32" s="49">
        <v>957</v>
      </c>
      <c r="L32" s="76"/>
      <c r="M32" s="77"/>
      <c r="N32" s="78"/>
      <c r="O32" s="84"/>
      <c r="P32" s="85"/>
      <c r="Q32" s="89"/>
    </row>
    <row r="33" spans="1:17" s="5" customFormat="1" ht="17.100000000000001" customHeight="1">
      <c r="A33" s="14" t="s">
        <v>65</v>
      </c>
      <c r="B33" s="11">
        <v>635</v>
      </c>
      <c r="C33" s="11">
        <v>571</v>
      </c>
      <c r="D33" s="11">
        <v>709</v>
      </c>
      <c r="E33" s="46">
        <v>1280</v>
      </c>
      <c r="F33" s="31" t="s">
        <v>66</v>
      </c>
      <c r="G33" s="48">
        <v>438</v>
      </c>
      <c r="H33" s="48">
        <v>477</v>
      </c>
      <c r="I33" s="48">
        <v>532</v>
      </c>
      <c r="J33" s="49">
        <v>1009</v>
      </c>
      <c r="L33" s="79"/>
      <c r="M33" s="80"/>
      <c r="N33" s="81"/>
      <c r="O33" s="86"/>
      <c r="P33" s="87"/>
      <c r="Q33" s="90"/>
    </row>
    <row r="34" spans="1:17" s="5" customFormat="1" ht="17.100000000000001" customHeight="1">
      <c r="A34" s="14" t="s">
        <v>67</v>
      </c>
      <c r="B34" s="11">
        <v>207</v>
      </c>
      <c r="C34" s="11">
        <v>203</v>
      </c>
      <c r="D34" s="11">
        <v>242</v>
      </c>
      <c r="E34" s="46">
        <v>445</v>
      </c>
      <c r="F34" s="31" t="s">
        <v>68</v>
      </c>
      <c r="G34" s="48">
        <v>499</v>
      </c>
      <c r="H34" s="48">
        <v>479</v>
      </c>
      <c r="I34" s="48">
        <v>596</v>
      </c>
      <c r="J34" s="49">
        <v>1075</v>
      </c>
      <c r="L34" s="113" t="s">
        <v>3</v>
      </c>
      <c r="M34" s="114"/>
      <c r="N34" s="115"/>
      <c r="O34" s="82">
        <v>155</v>
      </c>
      <c r="P34" s="83"/>
      <c r="Q34" s="88" t="s">
        <v>15</v>
      </c>
    </row>
    <row r="35" spans="1:17" s="5" customFormat="1" ht="17.100000000000001" customHeight="1">
      <c r="A35" s="14" t="s">
        <v>69</v>
      </c>
      <c r="B35" s="11">
        <v>384</v>
      </c>
      <c r="C35" s="11">
        <v>373</v>
      </c>
      <c r="D35" s="11">
        <v>414</v>
      </c>
      <c r="E35" s="46">
        <v>787</v>
      </c>
      <c r="F35" s="31" t="s">
        <v>70</v>
      </c>
      <c r="G35" s="48">
        <v>261</v>
      </c>
      <c r="H35" s="48">
        <v>309</v>
      </c>
      <c r="I35" s="48">
        <v>346</v>
      </c>
      <c r="J35" s="49">
        <v>655</v>
      </c>
      <c r="L35" s="116"/>
      <c r="M35" s="117"/>
      <c r="N35" s="118"/>
      <c r="O35" s="86"/>
      <c r="P35" s="87"/>
      <c r="Q35" s="90"/>
    </row>
    <row r="36" spans="1:17" s="5" customFormat="1" ht="17.100000000000001" customHeight="1">
      <c r="A36" s="14" t="s">
        <v>71</v>
      </c>
      <c r="B36" s="11">
        <v>264</v>
      </c>
      <c r="C36" s="11">
        <v>254</v>
      </c>
      <c r="D36" s="11">
        <v>306</v>
      </c>
      <c r="E36" s="46">
        <v>560</v>
      </c>
      <c r="F36" s="31" t="s">
        <v>72</v>
      </c>
      <c r="G36" s="48">
        <v>1337</v>
      </c>
      <c r="H36" s="48">
        <v>1109</v>
      </c>
      <c r="I36" s="48">
        <v>1435</v>
      </c>
      <c r="J36" s="49">
        <v>2544</v>
      </c>
      <c r="L36" s="113" t="s">
        <v>4</v>
      </c>
      <c r="M36" s="114"/>
      <c r="N36" s="115"/>
      <c r="O36" s="82">
        <v>165</v>
      </c>
      <c r="P36" s="83"/>
      <c r="Q36" s="88" t="s">
        <v>15</v>
      </c>
    </row>
    <row r="37" spans="1:17" s="5" customFormat="1" ht="17.100000000000001" customHeight="1">
      <c r="A37" s="14" t="s">
        <v>73</v>
      </c>
      <c r="B37" s="11">
        <v>442</v>
      </c>
      <c r="C37" s="11">
        <v>462</v>
      </c>
      <c r="D37" s="11">
        <v>522</v>
      </c>
      <c r="E37" s="46">
        <v>984</v>
      </c>
      <c r="F37" s="31" t="s">
        <v>74</v>
      </c>
      <c r="G37" s="48">
        <v>1042</v>
      </c>
      <c r="H37" s="48">
        <v>956</v>
      </c>
      <c r="I37" s="48">
        <v>1132</v>
      </c>
      <c r="J37" s="49">
        <v>2088</v>
      </c>
      <c r="L37" s="116"/>
      <c r="M37" s="117"/>
      <c r="N37" s="118"/>
      <c r="O37" s="86"/>
      <c r="P37" s="87"/>
      <c r="Q37" s="90"/>
    </row>
    <row r="38" spans="1:17" s="5" customFormat="1" ht="17.100000000000001" customHeight="1">
      <c r="A38" s="14" t="s">
        <v>75</v>
      </c>
      <c r="B38" s="11">
        <v>602</v>
      </c>
      <c r="C38" s="11">
        <v>700</v>
      </c>
      <c r="D38" s="11">
        <v>772</v>
      </c>
      <c r="E38" s="46">
        <v>1472</v>
      </c>
      <c r="F38" s="31" t="s">
        <v>76</v>
      </c>
      <c r="G38" s="48">
        <v>535</v>
      </c>
      <c r="H38" s="48">
        <v>628</v>
      </c>
      <c r="I38" s="48">
        <v>721</v>
      </c>
      <c r="J38" s="49">
        <v>1349</v>
      </c>
    </row>
    <row r="39" spans="1:17" s="5" customFormat="1" ht="17.100000000000001" customHeight="1">
      <c r="A39" s="14" t="s">
        <v>77</v>
      </c>
      <c r="B39" s="11">
        <v>13</v>
      </c>
      <c r="C39" s="11">
        <v>17</v>
      </c>
      <c r="D39" s="11">
        <v>13</v>
      </c>
      <c r="E39" s="46">
        <v>30</v>
      </c>
      <c r="F39" s="31" t="s">
        <v>78</v>
      </c>
      <c r="G39" s="48">
        <v>578</v>
      </c>
      <c r="H39" s="48">
        <v>581</v>
      </c>
      <c r="I39" s="48">
        <v>729</v>
      </c>
      <c r="J39" s="49">
        <v>1310</v>
      </c>
      <c r="L39" s="119" t="s">
        <v>94</v>
      </c>
      <c r="M39" s="119"/>
      <c r="N39" s="119"/>
      <c r="O39" s="119"/>
      <c r="P39" s="119"/>
      <c r="Q39" s="119"/>
    </row>
    <row r="40" spans="1:17" s="5" customFormat="1" ht="17.100000000000001" customHeight="1">
      <c r="A40" s="14" t="s">
        <v>79</v>
      </c>
      <c r="B40" s="11">
        <v>388</v>
      </c>
      <c r="C40" s="11">
        <v>441</v>
      </c>
      <c r="D40" s="11">
        <v>525</v>
      </c>
      <c r="E40" s="46">
        <v>966</v>
      </c>
      <c r="F40" s="31" t="s">
        <v>80</v>
      </c>
      <c r="G40" s="48">
        <v>480</v>
      </c>
      <c r="H40" s="48">
        <v>547</v>
      </c>
      <c r="I40" s="48">
        <v>598</v>
      </c>
      <c r="J40" s="49">
        <v>1145</v>
      </c>
      <c r="L40" s="119"/>
      <c r="M40" s="119"/>
      <c r="N40" s="119"/>
      <c r="O40" s="119"/>
      <c r="P40" s="119"/>
      <c r="Q40" s="119"/>
    </row>
    <row r="41" spans="1:17" s="5" customFormat="1" ht="17.100000000000001" customHeight="1">
      <c r="A41" s="14" t="s">
        <v>81</v>
      </c>
      <c r="B41" s="11">
        <v>244</v>
      </c>
      <c r="C41" s="11">
        <v>280</v>
      </c>
      <c r="D41" s="11">
        <v>282</v>
      </c>
      <c r="E41" s="46">
        <v>562</v>
      </c>
      <c r="F41" s="31" t="s">
        <v>82</v>
      </c>
      <c r="G41" s="48">
        <v>468</v>
      </c>
      <c r="H41" s="48">
        <v>513</v>
      </c>
      <c r="I41" s="48">
        <v>607</v>
      </c>
      <c r="J41" s="49">
        <v>1120</v>
      </c>
      <c r="L41" s="119"/>
      <c r="M41" s="119"/>
      <c r="N41" s="119"/>
      <c r="O41" s="119"/>
      <c r="P41" s="119"/>
      <c r="Q41" s="119"/>
    </row>
    <row r="42" spans="1:17" s="5" customFormat="1" ht="17.100000000000001" customHeight="1">
      <c r="A42" s="33" t="s">
        <v>102</v>
      </c>
      <c r="B42" s="11">
        <v>967</v>
      </c>
      <c r="C42" s="11">
        <v>1147</v>
      </c>
      <c r="D42" s="11">
        <v>1214</v>
      </c>
      <c r="E42" s="46">
        <v>2361</v>
      </c>
      <c r="F42" s="31" t="s">
        <v>83</v>
      </c>
      <c r="G42" s="48">
        <v>440</v>
      </c>
      <c r="H42" s="48">
        <v>520</v>
      </c>
      <c r="I42" s="48">
        <v>555</v>
      </c>
      <c r="J42" s="49">
        <v>1075</v>
      </c>
      <c r="L42" s="119"/>
      <c r="M42" s="119"/>
      <c r="N42" s="119"/>
      <c r="O42" s="119"/>
      <c r="P42" s="119"/>
      <c r="Q42" s="119"/>
    </row>
    <row r="43" spans="1:17" s="5" customFormat="1" ht="17.100000000000001" customHeight="1">
      <c r="A43" s="33" t="s">
        <v>103</v>
      </c>
      <c r="B43" s="11">
        <v>244</v>
      </c>
      <c r="C43" s="11">
        <v>270</v>
      </c>
      <c r="D43" s="11">
        <v>292</v>
      </c>
      <c r="E43" s="46">
        <v>562</v>
      </c>
      <c r="F43" s="31" t="s">
        <v>84</v>
      </c>
      <c r="G43" s="48">
        <v>325</v>
      </c>
      <c r="H43" s="48">
        <v>365</v>
      </c>
      <c r="I43" s="48">
        <v>417</v>
      </c>
      <c r="J43" s="49">
        <v>782</v>
      </c>
      <c r="L43" s="119"/>
      <c r="M43" s="119"/>
      <c r="N43" s="119"/>
      <c r="O43" s="119"/>
      <c r="P43" s="119"/>
      <c r="Q43" s="119"/>
    </row>
    <row r="44" spans="1:17" s="5" customFormat="1" ht="17.100000000000001" customHeight="1">
      <c r="A44" s="33" t="s">
        <v>104</v>
      </c>
      <c r="B44" s="11">
        <v>108</v>
      </c>
      <c r="C44" s="11">
        <v>194</v>
      </c>
      <c r="D44" s="11">
        <v>194</v>
      </c>
      <c r="E44" s="46">
        <v>388</v>
      </c>
      <c r="F44" s="31" t="s">
        <v>85</v>
      </c>
      <c r="G44" s="48">
        <v>451</v>
      </c>
      <c r="H44" s="48">
        <v>505</v>
      </c>
      <c r="I44" s="48">
        <v>572</v>
      </c>
      <c r="J44" s="49">
        <v>1077</v>
      </c>
      <c r="L44" s="39"/>
      <c r="M44" s="39"/>
      <c r="N44" s="39"/>
      <c r="O44" s="109"/>
      <c r="P44" s="109"/>
      <c r="Q44" s="110"/>
    </row>
    <row r="45" spans="1:17" s="5" customFormat="1" ht="17.100000000000001" customHeight="1" thickBot="1">
      <c r="A45" s="34" t="s">
        <v>105</v>
      </c>
      <c r="B45" s="22">
        <v>56</v>
      </c>
      <c r="C45" s="22">
        <v>35</v>
      </c>
      <c r="D45" s="22">
        <v>37</v>
      </c>
      <c r="E45" s="47">
        <v>72</v>
      </c>
      <c r="F45" s="32" t="s">
        <v>86</v>
      </c>
      <c r="G45" s="50">
        <v>295</v>
      </c>
      <c r="H45" s="50">
        <v>367</v>
      </c>
      <c r="I45" s="50">
        <v>391</v>
      </c>
      <c r="J45" s="51">
        <v>758</v>
      </c>
      <c r="K45" s="24"/>
      <c r="L45" s="39"/>
      <c r="M45" s="39"/>
      <c r="N45" s="39"/>
      <c r="O45" s="109"/>
      <c r="P45" s="109"/>
      <c r="Q45" s="110"/>
    </row>
    <row r="46" spans="1:17" s="5" customFormat="1" ht="17.100000000000001" customHeight="1" thickBot="1">
      <c r="A46" s="25"/>
      <c r="B46" s="25"/>
      <c r="C46" s="25"/>
      <c r="D46" s="25"/>
      <c r="E46" s="25"/>
      <c r="F46" s="26" t="s">
        <v>87</v>
      </c>
      <c r="G46" s="27">
        <v>24478</v>
      </c>
      <c r="H46" s="27">
        <v>27488</v>
      </c>
      <c r="I46" s="27">
        <v>30287</v>
      </c>
      <c r="J46" s="28">
        <v>57775</v>
      </c>
      <c r="K46" s="24"/>
      <c r="L46" s="15"/>
      <c r="M46" s="16"/>
      <c r="N46" s="17"/>
      <c r="O46" s="18"/>
      <c r="P46" s="19"/>
      <c r="Q46" s="20"/>
    </row>
    <row r="47" spans="1:17" ht="12">
      <c r="G47" s="37"/>
      <c r="H47" s="37"/>
      <c r="I47" s="37"/>
      <c r="J47" s="37"/>
    </row>
    <row r="48" spans="1:17" ht="12"/>
    <row r="49" ht="12"/>
    <row r="50" ht="48" customHeight="1"/>
    <row r="51" ht="48" customHeight="1"/>
    <row r="52" ht="29.25" customHeight="1"/>
    <row r="53" ht="29.25" customHeight="1"/>
    <row r="54" ht="12"/>
    <row r="55" ht="33" customHeight="1"/>
    <row r="56" ht="33" customHeight="1"/>
    <row r="57" ht="33" customHeight="1"/>
    <row r="58" ht="33" customHeight="1"/>
    <row r="59" ht="33" customHeight="1"/>
    <row r="60" ht="33" customHeight="1"/>
    <row r="61" ht="12"/>
    <row r="62" ht="48" customHeight="1"/>
    <row r="63" ht="48" customHeight="1"/>
    <row r="64" ht="29.25" customHeight="1"/>
    <row r="65" spans="11:11" ht="29.25" customHeight="1"/>
    <row r="66" spans="11:11" ht="12"/>
    <row r="67" spans="11:11" ht="12"/>
    <row r="68" spans="11:11" ht="12"/>
    <row r="69" spans="11:11" s="29" customFormat="1" ht="28.5" customHeight="1"/>
    <row r="70" spans="11:11" s="29" customFormat="1" ht="28.5" customHeight="1"/>
    <row r="71" spans="11:11" s="29" customFormat="1" ht="24"/>
    <row r="72" spans="11:11" ht="12"/>
    <row r="73" spans="11:11" ht="21">
      <c r="K73" s="21"/>
    </row>
    <row r="74" spans="11:11" ht="21">
      <c r="K74" s="21"/>
    </row>
    <row r="75" spans="11:11" ht="12"/>
    <row r="76" spans="11:11" ht="21">
      <c r="K76" s="21"/>
    </row>
    <row r="77" spans="11:11" ht="12"/>
    <row r="78" spans="11:11" ht="12"/>
    <row r="79" spans="11:11" ht="12"/>
    <row r="80" spans="11:11" ht="12"/>
    <row r="81" spans="11:11" ht="21">
      <c r="K81" s="21"/>
    </row>
    <row r="82" spans="11:11" ht="21">
      <c r="K82" s="21"/>
    </row>
    <row r="83" spans="11:11" ht="21">
      <c r="K83" s="21"/>
    </row>
    <row r="84" spans="11:11" ht="21">
      <c r="K84" s="30"/>
    </row>
    <row r="85" spans="11:11" ht="17.100000000000001" customHeight="1">
      <c r="K85" s="24"/>
    </row>
    <row r="86" spans="11:11" ht="17.100000000000001" customHeight="1">
      <c r="K86" s="24"/>
    </row>
  </sheetData>
  <mergeCells count="49">
    <mergeCell ref="L36:N37"/>
    <mergeCell ref="O36:P37"/>
    <mergeCell ref="Q36:Q37"/>
    <mergeCell ref="L39:Q43"/>
    <mergeCell ref="O44:P45"/>
    <mergeCell ref="Q44:Q45"/>
    <mergeCell ref="L31:N33"/>
    <mergeCell ref="O31:P33"/>
    <mergeCell ref="Q31:Q33"/>
    <mergeCell ref="L34:N35"/>
    <mergeCell ref="O34:P35"/>
    <mergeCell ref="Q34:Q35"/>
    <mergeCell ref="Q21:Q22"/>
    <mergeCell ref="L25:N27"/>
    <mergeCell ref="O25:P27"/>
    <mergeCell ref="Q25:Q27"/>
    <mergeCell ref="L28:N30"/>
    <mergeCell ref="O28:P30"/>
    <mergeCell ref="Q28:Q30"/>
    <mergeCell ref="O23:P24"/>
    <mergeCell ref="Q23:Q24"/>
    <mergeCell ref="L19:N22"/>
    <mergeCell ref="O19:P20"/>
    <mergeCell ref="Q19:Q20"/>
    <mergeCell ref="O21:P22"/>
    <mergeCell ref="L15:L18"/>
    <mergeCell ref="M15:M16"/>
    <mergeCell ref="N15:N16"/>
    <mergeCell ref="O15:O18"/>
    <mergeCell ref="P15:P16"/>
    <mergeCell ref="Q15:Q16"/>
    <mergeCell ref="M17:M18"/>
    <mergeCell ref="N17:N18"/>
    <mergeCell ref="P17:P18"/>
    <mergeCell ref="Q17:Q18"/>
    <mergeCell ref="L10:N11"/>
    <mergeCell ref="O10:P11"/>
    <mergeCell ref="Q10:Q11"/>
    <mergeCell ref="L12:N13"/>
    <mergeCell ref="O12:P13"/>
    <mergeCell ref="Q12:Q13"/>
    <mergeCell ref="L7:N9"/>
    <mergeCell ref="O7:P9"/>
    <mergeCell ref="Q7:Q9"/>
    <mergeCell ref="A1:J1"/>
    <mergeCell ref="L1:Q1"/>
    <mergeCell ref="L4:N6"/>
    <mergeCell ref="O4:P6"/>
    <mergeCell ref="Q4:Q6"/>
  </mergeCells>
  <phoneticPr fontId="11"/>
  <printOptions horizontalCentered="1"/>
  <pageMargins left="0.78740157480314965" right="0.78740157480314965" top="0.78740157480314965" bottom="0.78740157480314965" header="0.51181102362204722" footer="0.51181102362204722"/>
  <pageSetup paperSize="9" scale="6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6"/>
  <sheetViews>
    <sheetView view="pageBreakPreview" zoomScale="75" zoomScaleNormal="100" zoomScaleSheetLayoutView="75" workbookViewId="0">
      <selection activeCell="L44" sqref="L44"/>
    </sheetView>
  </sheetViews>
  <sheetFormatPr defaultRowHeight="17.100000000000001" customHeight="1"/>
  <cols>
    <col min="1" max="1" width="16.125" style="2" customWidth="1"/>
    <col min="2" max="5" width="6.625" style="2" customWidth="1"/>
    <col min="6" max="6" width="16.125" style="2" customWidth="1"/>
    <col min="7" max="10" width="6.875" style="2" customWidth="1"/>
    <col min="11" max="11" width="5.25" style="1" customWidth="1"/>
    <col min="12" max="17" width="13.625" style="2" customWidth="1"/>
    <col min="18" max="256" width="9" style="2"/>
    <col min="257" max="257" width="16.125" style="2" customWidth="1"/>
    <col min="258" max="261" width="6.625" style="2" customWidth="1"/>
    <col min="262" max="262" width="16.125" style="2" customWidth="1"/>
    <col min="263" max="266" width="6.875" style="2" customWidth="1"/>
    <col min="267" max="267" width="5.25" style="2" customWidth="1"/>
    <col min="268" max="273" width="13.625" style="2" customWidth="1"/>
    <col min="274" max="512" width="9" style="2"/>
    <col min="513" max="513" width="16.125" style="2" customWidth="1"/>
    <col min="514" max="517" width="6.625" style="2" customWidth="1"/>
    <col min="518" max="518" width="16.125" style="2" customWidth="1"/>
    <col min="519" max="522" width="6.875" style="2" customWidth="1"/>
    <col min="523" max="523" width="5.25" style="2" customWidth="1"/>
    <col min="524" max="529" width="13.625" style="2" customWidth="1"/>
    <col min="530" max="768" width="9" style="2"/>
    <col min="769" max="769" width="16.125" style="2" customWidth="1"/>
    <col min="770" max="773" width="6.625" style="2" customWidth="1"/>
    <col min="774" max="774" width="16.125" style="2" customWidth="1"/>
    <col min="775" max="778" width="6.875" style="2" customWidth="1"/>
    <col min="779" max="779" width="5.25" style="2" customWidth="1"/>
    <col min="780" max="785" width="13.625" style="2" customWidth="1"/>
    <col min="786" max="1024" width="9" style="2"/>
    <col min="1025" max="1025" width="16.125" style="2" customWidth="1"/>
    <col min="1026" max="1029" width="6.625" style="2" customWidth="1"/>
    <col min="1030" max="1030" width="16.125" style="2" customWidth="1"/>
    <col min="1031" max="1034" width="6.875" style="2" customWidth="1"/>
    <col min="1035" max="1035" width="5.25" style="2" customWidth="1"/>
    <col min="1036" max="1041" width="13.625" style="2" customWidth="1"/>
    <col min="1042" max="1280" width="9" style="2"/>
    <col min="1281" max="1281" width="16.125" style="2" customWidth="1"/>
    <col min="1282" max="1285" width="6.625" style="2" customWidth="1"/>
    <col min="1286" max="1286" width="16.125" style="2" customWidth="1"/>
    <col min="1287" max="1290" width="6.875" style="2" customWidth="1"/>
    <col min="1291" max="1291" width="5.25" style="2" customWidth="1"/>
    <col min="1292" max="1297" width="13.625" style="2" customWidth="1"/>
    <col min="1298" max="1536" width="9" style="2"/>
    <col min="1537" max="1537" width="16.125" style="2" customWidth="1"/>
    <col min="1538" max="1541" width="6.625" style="2" customWidth="1"/>
    <col min="1542" max="1542" width="16.125" style="2" customWidth="1"/>
    <col min="1543" max="1546" width="6.875" style="2" customWidth="1"/>
    <col min="1547" max="1547" width="5.25" style="2" customWidth="1"/>
    <col min="1548" max="1553" width="13.625" style="2" customWidth="1"/>
    <col min="1554" max="1792" width="9" style="2"/>
    <col min="1793" max="1793" width="16.125" style="2" customWidth="1"/>
    <col min="1794" max="1797" width="6.625" style="2" customWidth="1"/>
    <col min="1798" max="1798" width="16.125" style="2" customWidth="1"/>
    <col min="1799" max="1802" width="6.875" style="2" customWidth="1"/>
    <col min="1803" max="1803" width="5.25" style="2" customWidth="1"/>
    <col min="1804" max="1809" width="13.625" style="2" customWidth="1"/>
    <col min="1810" max="2048" width="9" style="2"/>
    <col min="2049" max="2049" width="16.125" style="2" customWidth="1"/>
    <col min="2050" max="2053" width="6.625" style="2" customWidth="1"/>
    <col min="2054" max="2054" width="16.125" style="2" customWidth="1"/>
    <col min="2055" max="2058" width="6.875" style="2" customWidth="1"/>
    <col min="2059" max="2059" width="5.25" style="2" customWidth="1"/>
    <col min="2060" max="2065" width="13.625" style="2" customWidth="1"/>
    <col min="2066" max="2304" width="9" style="2"/>
    <col min="2305" max="2305" width="16.125" style="2" customWidth="1"/>
    <col min="2306" max="2309" width="6.625" style="2" customWidth="1"/>
    <col min="2310" max="2310" width="16.125" style="2" customWidth="1"/>
    <col min="2311" max="2314" width="6.875" style="2" customWidth="1"/>
    <col min="2315" max="2315" width="5.25" style="2" customWidth="1"/>
    <col min="2316" max="2321" width="13.625" style="2" customWidth="1"/>
    <col min="2322" max="2560" width="9" style="2"/>
    <col min="2561" max="2561" width="16.125" style="2" customWidth="1"/>
    <col min="2562" max="2565" width="6.625" style="2" customWidth="1"/>
    <col min="2566" max="2566" width="16.125" style="2" customWidth="1"/>
    <col min="2567" max="2570" width="6.875" style="2" customWidth="1"/>
    <col min="2571" max="2571" width="5.25" style="2" customWidth="1"/>
    <col min="2572" max="2577" width="13.625" style="2" customWidth="1"/>
    <col min="2578" max="2816" width="9" style="2"/>
    <col min="2817" max="2817" width="16.125" style="2" customWidth="1"/>
    <col min="2818" max="2821" width="6.625" style="2" customWidth="1"/>
    <col min="2822" max="2822" width="16.125" style="2" customWidth="1"/>
    <col min="2823" max="2826" width="6.875" style="2" customWidth="1"/>
    <col min="2827" max="2827" width="5.25" style="2" customWidth="1"/>
    <col min="2828" max="2833" width="13.625" style="2" customWidth="1"/>
    <col min="2834" max="3072" width="9" style="2"/>
    <col min="3073" max="3073" width="16.125" style="2" customWidth="1"/>
    <col min="3074" max="3077" width="6.625" style="2" customWidth="1"/>
    <col min="3078" max="3078" width="16.125" style="2" customWidth="1"/>
    <col min="3079" max="3082" width="6.875" style="2" customWidth="1"/>
    <col min="3083" max="3083" width="5.25" style="2" customWidth="1"/>
    <col min="3084" max="3089" width="13.625" style="2" customWidth="1"/>
    <col min="3090" max="3328" width="9" style="2"/>
    <col min="3329" max="3329" width="16.125" style="2" customWidth="1"/>
    <col min="3330" max="3333" width="6.625" style="2" customWidth="1"/>
    <col min="3334" max="3334" width="16.125" style="2" customWidth="1"/>
    <col min="3335" max="3338" width="6.875" style="2" customWidth="1"/>
    <col min="3339" max="3339" width="5.25" style="2" customWidth="1"/>
    <col min="3340" max="3345" width="13.625" style="2" customWidth="1"/>
    <col min="3346" max="3584" width="9" style="2"/>
    <col min="3585" max="3585" width="16.125" style="2" customWidth="1"/>
    <col min="3586" max="3589" width="6.625" style="2" customWidth="1"/>
    <col min="3590" max="3590" width="16.125" style="2" customWidth="1"/>
    <col min="3591" max="3594" width="6.875" style="2" customWidth="1"/>
    <col min="3595" max="3595" width="5.25" style="2" customWidth="1"/>
    <col min="3596" max="3601" width="13.625" style="2" customWidth="1"/>
    <col min="3602" max="3840" width="9" style="2"/>
    <col min="3841" max="3841" width="16.125" style="2" customWidth="1"/>
    <col min="3842" max="3845" width="6.625" style="2" customWidth="1"/>
    <col min="3846" max="3846" width="16.125" style="2" customWidth="1"/>
    <col min="3847" max="3850" width="6.875" style="2" customWidth="1"/>
    <col min="3851" max="3851" width="5.25" style="2" customWidth="1"/>
    <col min="3852" max="3857" width="13.625" style="2" customWidth="1"/>
    <col min="3858" max="4096" width="9" style="2"/>
    <col min="4097" max="4097" width="16.125" style="2" customWidth="1"/>
    <col min="4098" max="4101" width="6.625" style="2" customWidth="1"/>
    <col min="4102" max="4102" width="16.125" style="2" customWidth="1"/>
    <col min="4103" max="4106" width="6.875" style="2" customWidth="1"/>
    <col min="4107" max="4107" width="5.25" style="2" customWidth="1"/>
    <col min="4108" max="4113" width="13.625" style="2" customWidth="1"/>
    <col min="4114" max="4352" width="9" style="2"/>
    <col min="4353" max="4353" width="16.125" style="2" customWidth="1"/>
    <col min="4354" max="4357" width="6.625" style="2" customWidth="1"/>
    <col min="4358" max="4358" width="16.125" style="2" customWidth="1"/>
    <col min="4359" max="4362" width="6.875" style="2" customWidth="1"/>
    <col min="4363" max="4363" width="5.25" style="2" customWidth="1"/>
    <col min="4364" max="4369" width="13.625" style="2" customWidth="1"/>
    <col min="4370" max="4608" width="9" style="2"/>
    <col min="4609" max="4609" width="16.125" style="2" customWidth="1"/>
    <col min="4610" max="4613" width="6.625" style="2" customWidth="1"/>
    <col min="4614" max="4614" width="16.125" style="2" customWidth="1"/>
    <col min="4615" max="4618" width="6.875" style="2" customWidth="1"/>
    <col min="4619" max="4619" width="5.25" style="2" customWidth="1"/>
    <col min="4620" max="4625" width="13.625" style="2" customWidth="1"/>
    <col min="4626" max="4864" width="9" style="2"/>
    <col min="4865" max="4865" width="16.125" style="2" customWidth="1"/>
    <col min="4866" max="4869" width="6.625" style="2" customWidth="1"/>
    <col min="4870" max="4870" width="16.125" style="2" customWidth="1"/>
    <col min="4871" max="4874" width="6.875" style="2" customWidth="1"/>
    <col min="4875" max="4875" width="5.25" style="2" customWidth="1"/>
    <col min="4876" max="4881" width="13.625" style="2" customWidth="1"/>
    <col min="4882" max="5120" width="9" style="2"/>
    <col min="5121" max="5121" width="16.125" style="2" customWidth="1"/>
    <col min="5122" max="5125" width="6.625" style="2" customWidth="1"/>
    <col min="5126" max="5126" width="16.125" style="2" customWidth="1"/>
    <col min="5127" max="5130" width="6.875" style="2" customWidth="1"/>
    <col min="5131" max="5131" width="5.25" style="2" customWidth="1"/>
    <col min="5132" max="5137" width="13.625" style="2" customWidth="1"/>
    <col min="5138" max="5376" width="9" style="2"/>
    <col min="5377" max="5377" width="16.125" style="2" customWidth="1"/>
    <col min="5378" max="5381" width="6.625" style="2" customWidth="1"/>
    <col min="5382" max="5382" width="16.125" style="2" customWidth="1"/>
    <col min="5383" max="5386" width="6.875" style="2" customWidth="1"/>
    <col min="5387" max="5387" width="5.25" style="2" customWidth="1"/>
    <col min="5388" max="5393" width="13.625" style="2" customWidth="1"/>
    <col min="5394" max="5632" width="9" style="2"/>
    <col min="5633" max="5633" width="16.125" style="2" customWidth="1"/>
    <col min="5634" max="5637" width="6.625" style="2" customWidth="1"/>
    <col min="5638" max="5638" width="16.125" style="2" customWidth="1"/>
    <col min="5639" max="5642" width="6.875" style="2" customWidth="1"/>
    <col min="5643" max="5643" width="5.25" style="2" customWidth="1"/>
    <col min="5644" max="5649" width="13.625" style="2" customWidth="1"/>
    <col min="5650" max="5888" width="9" style="2"/>
    <col min="5889" max="5889" width="16.125" style="2" customWidth="1"/>
    <col min="5890" max="5893" width="6.625" style="2" customWidth="1"/>
    <col min="5894" max="5894" width="16.125" style="2" customWidth="1"/>
    <col min="5895" max="5898" width="6.875" style="2" customWidth="1"/>
    <col min="5899" max="5899" width="5.25" style="2" customWidth="1"/>
    <col min="5900" max="5905" width="13.625" style="2" customWidth="1"/>
    <col min="5906" max="6144" width="9" style="2"/>
    <col min="6145" max="6145" width="16.125" style="2" customWidth="1"/>
    <col min="6146" max="6149" width="6.625" style="2" customWidth="1"/>
    <col min="6150" max="6150" width="16.125" style="2" customWidth="1"/>
    <col min="6151" max="6154" width="6.875" style="2" customWidth="1"/>
    <col min="6155" max="6155" width="5.25" style="2" customWidth="1"/>
    <col min="6156" max="6161" width="13.625" style="2" customWidth="1"/>
    <col min="6162" max="6400" width="9" style="2"/>
    <col min="6401" max="6401" width="16.125" style="2" customWidth="1"/>
    <col min="6402" max="6405" width="6.625" style="2" customWidth="1"/>
    <col min="6406" max="6406" width="16.125" style="2" customWidth="1"/>
    <col min="6407" max="6410" width="6.875" style="2" customWidth="1"/>
    <col min="6411" max="6411" width="5.25" style="2" customWidth="1"/>
    <col min="6412" max="6417" width="13.625" style="2" customWidth="1"/>
    <col min="6418" max="6656" width="9" style="2"/>
    <col min="6657" max="6657" width="16.125" style="2" customWidth="1"/>
    <col min="6658" max="6661" width="6.625" style="2" customWidth="1"/>
    <col min="6662" max="6662" width="16.125" style="2" customWidth="1"/>
    <col min="6663" max="6666" width="6.875" style="2" customWidth="1"/>
    <col min="6667" max="6667" width="5.25" style="2" customWidth="1"/>
    <col min="6668" max="6673" width="13.625" style="2" customWidth="1"/>
    <col min="6674" max="6912" width="9" style="2"/>
    <col min="6913" max="6913" width="16.125" style="2" customWidth="1"/>
    <col min="6914" max="6917" width="6.625" style="2" customWidth="1"/>
    <col min="6918" max="6918" width="16.125" style="2" customWidth="1"/>
    <col min="6919" max="6922" width="6.875" style="2" customWidth="1"/>
    <col min="6923" max="6923" width="5.25" style="2" customWidth="1"/>
    <col min="6924" max="6929" width="13.625" style="2" customWidth="1"/>
    <col min="6930" max="7168" width="9" style="2"/>
    <col min="7169" max="7169" width="16.125" style="2" customWidth="1"/>
    <col min="7170" max="7173" width="6.625" style="2" customWidth="1"/>
    <col min="7174" max="7174" width="16.125" style="2" customWidth="1"/>
    <col min="7175" max="7178" width="6.875" style="2" customWidth="1"/>
    <col min="7179" max="7179" width="5.25" style="2" customWidth="1"/>
    <col min="7180" max="7185" width="13.625" style="2" customWidth="1"/>
    <col min="7186" max="7424" width="9" style="2"/>
    <col min="7425" max="7425" width="16.125" style="2" customWidth="1"/>
    <col min="7426" max="7429" width="6.625" style="2" customWidth="1"/>
    <col min="7430" max="7430" width="16.125" style="2" customWidth="1"/>
    <col min="7431" max="7434" width="6.875" style="2" customWidth="1"/>
    <col min="7435" max="7435" width="5.25" style="2" customWidth="1"/>
    <col min="7436" max="7441" width="13.625" style="2" customWidth="1"/>
    <col min="7442" max="7680" width="9" style="2"/>
    <col min="7681" max="7681" width="16.125" style="2" customWidth="1"/>
    <col min="7682" max="7685" width="6.625" style="2" customWidth="1"/>
    <col min="7686" max="7686" width="16.125" style="2" customWidth="1"/>
    <col min="7687" max="7690" width="6.875" style="2" customWidth="1"/>
    <col min="7691" max="7691" width="5.25" style="2" customWidth="1"/>
    <col min="7692" max="7697" width="13.625" style="2" customWidth="1"/>
    <col min="7698" max="7936" width="9" style="2"/>
    <col min="7937" max="7937" width="16.125" style="2" customWidth="1"/>
    <col min="7938" max="7941" width="6.625" style="2" customWidth="1"/>
    <col min="7942" max="7942" width="16.125" style="2" customWidth="1"/>
    <col min="7943" max="7946" width="6.875" style="2" customWidth="1"/>
    <col min="7947" max="7947" width="5.25" style="2" customWidth="1"/>
    <col min="7948" max="7953" width="13.625" style="2" customWidth="1"/>
    <col min="7954" max="8192" width="9" style="2"/>
    <col min="8193" max="8193" width="16.125" style="2" customWidth="1"/>
    <col min="8194" max="8197" width="6.625" style="2" customWidth="1"/>
    <col min="8198" max="8198" width="16.125" style="2" customWidth="1"/>
    <col min="8199" max="8202" width="6.875" style="2" customWidth="1"/>
    <col min="8203" max="8203" width="5.25" style="2" customWidth="1"/>
    <col min="8204" max="8209" width="13.625" style="2" customWidth="1"/>
    <col min="8210" max="8448" width="9" style="2"/>
    <col min="8449" max="8449" width="16.125" style="2" customWidth="1"/>
    <col min="8450" max="8453" width="6.625" style="2" customWidth="1"/>
    <col min="8454" max="8454" width="16.125" style="2" customWidth="1"/>
    <col min="8455" max="8458" width="6.875" style="2" customWidth="1"/>
    <col min="8459" max="8459" width="5.25" style="2" customWidth="1"/>
    <col min="8460" max="8465" width="13.625" style="2" customWidth="1"/>
    <col min="8466" max="8704" width="9" style="2"/>
    <col min="8705" max="8705" width="16.125" style="2" customWidth="1"/>
    <col min="8706" max="8709" width="6.625" style="2" customWidth="1"/>
    <col min="8710" max="8710" width="16.125" style="2" customWidth="1"/>
    <col min="8711" max="8714" width="6.875" style="2" customWidth="1"/>
    <col min="8715" max="8715" width="5.25" style="2" customWidth="1"/>
    <col min="8716" max="8721" width="13.625" style="2" customWidth="1"/>
    <col min="8722" max="8960" width="9" style="2"/>
    <col min="8961" max="8961" width="16.125" style="2" customWidth="1"/>
    <col min="8962" max="8965" width="6.625" style="2" customWidth="1"/>
    <col min="8966" max="8966" width="16.125" style="2" customWidth="1"/>
    <col min="8967" max="8970" width="6.875" style="2" customWidth="1"/>
    <col min="8971" max="8971" width="5.25" style="2" customWidth="1"/>
    <col min="8972" max="8977" width="13.625" style="2" customWidth="1"/>
    <col min="8978" max="9216" width="9" style="2"/>
    <col min="9217" max="9217" width="16.125" style="2" customWidth="1"/>
    <col min="9218" max="9221" width="6.625" style="2" customWidth="1"/>
    <col min="9222" max="9222" width="16.125" style="2" customWidth="1"/>
    <col min="9223" max="9226" width="6.875" style="2" customWidth="1"/>
    <col min="9227" max="9227" width="5.25" style="2" customWidth="1"/>
    <col min="9228" max="9233" width="13.625" style="2" customWidth="1"/>
    <col min="9234" max="9472" width="9" style="2"/>
    <col min="9473" max="9473" width="16.125" style="2" customWidth="1"/>
    <col min="9474" max="9477" width="6.625" style="2" customWidth="1"/>
    <col min="9478" max="9478" width="16.125" style="2" customWidth="1"/>
    <col min="9479" max="9482" width="6.875" style="2" customWidth="1"/>
    <col min="9483" max="9483" width="5.25" style="2" customWidth="1"/>
    <col min="9484" max="9489" width="13.625" style="2" customWidth="1"/>
    <col min="9490" max="9728" width="9" style="2"/>
    <col min="9729" max="9729" width="16.125" style="2" customWidth="1"/>
    <col min="9730" max="9733" width="6.625" style="2" customWidth="1"/>
    <col min="9734" max="9734" width="16.125" style="2" customWidth="1"/>
    <col min="9735" max="9738" width="6.875" style="2" customWidth="1"/>
    <col min="9739" max="9739" width="5.25" style="2" customWidth="1"/>
    <col min="9740" max="9745" width="13.625" style="2" customWidth="1"/>
    <col min="9746" max="9984" width="9" style="2"/>
    <col min="9985" max="9985" width="16.125" style="2" customWidth="1"/>
    <col min="9986" max="9989" width="6.625" style="2" customWidth="1"/>
    <col min="9990" max="9990" width="16.125" style="2" customWidth="1"/>
    <col min="9991" max="9994" width="6.875" style="2" customWidth="1"/>
    <col min="9995" max="9995" width="5.25" style="2" customWidth="1"/>
    <col min="9996" max="10001" width="13.625" style="2" customWidth="1"/>
    <col min="10002" max="10240" width="9" style="2"/>
    <col min="10241" max="10241" width="16.125" style="2" customWidth="1"/>
    <col min="10242" max="10245" width="6.625" style="2" customWidth="1"/>
    <col min="10246" max="10246" width="16.125" style="2" customWidth="1"/>
    <col min="10247" max="10250" width="6.875" style="2" customWidth="1"/>
    <col min="10251" max="10251" width="5.25" style="2" customWidth="1"/>
    <col min="10252" max="10257" width="13.625" style="2" customWidth="1"/>
    <col min="10258" max="10496" width="9" style="2"/>
    <col min="10497" max="10497" width="16.125" style="2" customWidth="1"/>
    <col min="10498" max="10501" width="6.625" style="2" customWidth="1"/>
    <col min="10502" max="10502" width="16.125" style="2" customWidth="1"/>
    <col min="10503" max="10506" width="6.875" style="2" customWidth="1"/>
    <col min="10507" max="10507" width="5.25" style="2" customWidth="1"/>
    <col min="10508" max="10513" width="13.625" style="2" customWidth="1"/>
    <col min="10514" max="10752" width="9" style="2"/>
    <col min="10753" max="10753" width="16.125" style="2" customWidth="1"/>
    <col min="10754" max="10757" width="6.625" style="2" customWidth="1"/>
    <col min="10758" max="10758" width="16.125" style="2" customWidth="1"/>
    <col min="10759" max="10762" width="6.875" style="2" customWidth="1"/>
    <col min="10763" max="10763" width="5.25" style="2" customWidth="1"/>
    <col min="10764" max="10769" width="13.625" style="2" customWidth="1"/>
    <col min="10770" max="11008" width="9" style="2"/>
    <col min="11009" max="11009" width="16.125" style="2" customWidth="1"/>
    <col min="11010" max="11013" width="6.625" style="2" customWidth="1"/>
    <col min="11014" max="11014" width="16.125" style="2" customWidth="1"/>
    <col min="11015" max="11018" width="6.875" style="2" customWidth="1"/>
    <col min="11019" max="11019" width="5.25" style="2" customWidth="1"/>
    <col min="11020" max="11025" width="13.625" style="2" customWidth="1"/>
    <col min="11026" max="11264" width="9" style="2"/>
    <col min="11265" max="11265" width="16.125" style="2" customWidth="1"/>
    <col min="11266" max="11269" width="6.625" style="2" customWidth="1"/>
    <col min="11270" max="11270" width="16.125" style="2" customWidth="1"/>
    <col min="11271" max="11274" width="6.875" style="2" customWidth="1"/>
    <col min="11275" max="11275" width="5.25" style="2" customWidth="1"/>
    <col min="11276" max="11281" width="13.625" style="2" customWidth="1"/>
    <col min="11282" max="11520" width="9" style="2"/>
    <col min="11521" max="11521" width="16.125" style="2" customWidth="1"/>
    <col min="11522" max="11525" width="6.625" style="2" customWidth="1"/>
    <col min="11526" max="11526" width="16.125" style="2" customWidth="1"/>
    <col min="11527" max="11530" width="6.875" style="2" customWidth="1"/>
    <col min="11531" max="11531" width="5.25" style="2" customWidth="1"/>
    <col min="11532" max="11537" width="13.625" style="2" customWidth="1"/>
    <col min="11538" max="11776" width="9" style="2"/>
    <col min="11777" max="11777" width="16.125" style="2" customWidth="1"/>
    <col min="11778" max="11781" width="6.625" style="2" customWidth="1"/>
    <col min="11782" max="11782" width="16.125" style="2" customWidth="1"/>
    <col min="11783" max="11786" width="6.875" style="2" customWidth="1"/>
    <col min="11787" max="11787" width="5.25" style="2" customWidth="1"/>
    <col min="11788" max="11793" width="13.625" style="2" customWidth="1"/>
    <col min="11794" max="12032" width="9" style="2"/>
    <col min="12033" max="12033" width="16.125" style="2" customWidth="1"/>
    <col min="12034" max="12037" width="6.625" style="2" customWidth="1"/>
    <col min="12038" max="12038" width="16.125" style="2" customWidth="1"/>
    <col min="12039" max="12042" width="6.875" style="2" customWidth="1"/>
    <col min="12043" max="12043" width="5.25" style="2" customWidth="1"/>
    <col min="12044" max="12049" width="13.625" style="2" customWidth="1"/>
    <col min="12050" max="12288" width="9" style="2"/>
    <col min="12289" max="12289" width="16.125" style="2" customWidth="1"/>
    <col min="12290" max="12293" width="6.625" style="2" customWidth="1"/>
    <col min="12294" max="12294" width="16.125" style="2" customWidth="1"/>
    <col min="12295" max="12298" width="6.875" style="2" customWidth="1"/>
    <col min="12299" max="12299" width="5.25" style="2" customWidth="1"/>
    <col min="12300" max="12305" width="13.625" style="2" customWidth="1"/>
    <col min="12306" max="12544" width="9" style="2"/>
    <col min="12545" max="12545" width="16.125" style="2" customWidth="1"/>
    <col min="12546" max="12549" width="6.625" style="2" customWidth="1"/>
    <col min="12550" max="12550" width="16.125" style="2" customWidth="1"/>
    <col min="12551" max="12554" width="6.875" style="2" customWidth="1"/>
    <col min="12555" max="12555" width="5.25" style="2" customWidth="1"/>
    <col min="12556" max="12561" width="13.625" style="2" customWidth="1"/>
    <col min="12562" max="12800" width="9" style="2"/>
    <col min="12801" max="12801" width="16.125" style="2" customWidth="1"/>
    <col min="12802" max="12805" width="6.625" style="2" customWidth="1"/>
    <col min="12806" max="12806" width="16.125" style="2" customWidth="1"/>
    <col min="12807" max="12810" width="6.875" style="2" customWidth="1"/>
    <col min="12811" max="12811" width="5.25" style="2" customWidth="1"/>
    <col min="12812" max="12817" width="13.625" style="2" customWidth="1"/>
    <col min="12818" max="13056" width="9" style="2"/>
    <col min="13057" max="13057" width="16.125" style="2" customWidth="1"/>
    <col min="13058" max="13061" width="6.625" style="2" customWidth="1"/>
    <col min="13062" max="13062" width="16.125" style="2" customWidth="1"/>
    <col min="13063" max="13066" width="6.875" style="2" customWidth="1"/>
    <col min="13067" max="13067" width="5.25" style="2" customWidth="1"/>
    <col min="13068" max="13073" width="13.625" style="2" customWidth="1"/>
    <col min="13074" max="13312" width="9" style="2"/>
    <col min="13313" max="13313" width="16.125" style="2" customWidth="1"/>
    <col min="13314" max="13317" width="6.625" style="2" customWidth="1"/>
    <col min="13318" max="13318" width="16.125" style="2" customWidth="1"/>
    <col min="13319" max="13322" width="6.875" style="2" customWidth="1"/>
    <col min="13323" max="13323" width="5.25" style="2" customWidth="1"/>
    <col min="13324" max="13329" width="13.625" style="2" customWidth="1"/>
    <col min="13330" max="13568" width="9" style="2"/>
    <col min="13569" max="13569" width="16.125" style="2" customWidth="1"/>
    <col min="13570" max="13573" width="6.625" style="2" customWidth="1"/>
    <col min="13574" max="13574" width="16.125" style="2" customWidth="1"/>
    <col min="13575" max="13578" width="6.875" style="2" customWidth="1"/>
    <col min="13579" max="13579" width="5.25" style="2" customWidth="1"/>
    <col min="13580" max="13585" width="13.625" style="2" customWidth="1"/>
    <col min="13586" max="13824" width="9" style="2"/>
    <col min="13825" max="13825" width="16.125" style="2" customWidth="1"/>
    <col min="13826" max="13829" width="6.625" style="2" customWidth="1"/>
    <col min="13830" max="13830" width="16.125" style="2" customWidth="1"/>
    <col min="13831" max="13834" width="6.875" style="2" customWidth="1"/>
    <col min="13835" max="13835" width="5.25" style="2" customWidth="1"/>
    <col min="13836" max="13841" width="13.625" style="2" customWidth="1"/>
    <col min="13842" max="14080" width="9" style="2"/>
    <col min="14081" max="14081" width="16.125" style="2" customWidth="1"/>
    <col min="14082" max="14085" width="6.625" style="2" customWidth="1"/>
    <col min="14086" max="14086" width="16.125" style="2" customWidth="1"/>
    <col min="14087" max="14090" width="6.875" style="2" customWidth="1"/>
    <col min="14091" max="14091" width="5.25" style="2" customWidth="1"/>
    <col min="14092" max="14097" width="13.625" style="2" customWidth="1"/>
    <col min="14098" max="14336" width="9" style="2"/>
    <col min="14337" max="14337" width="16.125" style="2" customWidth="1"/>
    <col min="14338" max="14341" width="6.625" style="2" customWidth="1"/>
    <col min="14342" max="14342" width="16.125" style="2" customWidth="1"/>
    <col min="14343" max="14346" width="6.875" style="2" customWidth="1"/>
    <col min="14347" max="14347" width="5.25" style="2" customWidth="1"/>
    <col min="14348" max="14353" width="13.625" style="2" customWidth="1"/>
    <col min="14354" max="14592" width="9" style="2"/>
    <col min="14593" max="14593" width="16.125" style="2" customWidth="1"/>
    <col min="14594" max="14597" width="6.625" style="2" customWidth="1"/>
    <col min="14598" max="14598" width="16.125" style="2" customWidth="1"/>
    <col min="14599" max="14602" width="6.875" style="2" customWidth="1"/>
    <col min="14603" max="14603" width="5.25" style="2" customWidth="1"/>
    <col min="14604" max="14609" width="13.625" style="2" customWidth="1"/>
    <col min="14610" max="14848" width="9" style="2"/>
    <col min="14849" max="14849" width="16.125" style="2" customWidth="1"/>
    <col min="14850" max="14853" width="6.625" style="2" customWidth="1"/>
    <col min="14854" max="14854" width="16.125" style="2" customWidth="1"/>
    <col min="14855" max="14858" width="6.875" style="2" customWidth="1"/>
    <col min="14859" max="14859" width="5.25" style="2" customWidth="1"/>
    <col min="14860" max="14865" width="13.625" style="2" customWidth="1"/>
    <col min="14866" max="15104" width="9" style="2"/>
    <col min="15105" max="15105" width="16.125" style="2" customWidth="1"/>
    <col min="15106" max="15109" width="6.625" style="2" customWidth="1"/>
    <col min="15110" max="15110" width="16.125" style="2" customWidth="1"/>
    <col min="15111" max="15114" width="6.875" style="2" customWidth="1"/>
    <col min="15115" max="15115" width="5.25" style="2" customWidth="1"/>
    <col min="15116" max="15121" width="13.625" style="2" customWidth="1"/>
    <col min="15122" max="15360" width="9" style="2"/>
    <col min="15361" max="15361" width="16.125" style="2" customWidth="1"/>
    <col min="15362" max="15365" width="6.625" style="2" customWidth="1"/>
    <col min="15366" max="15366" width="16.125" style="2" customWidth="1"/>
    <col min="15367" max="15370" width="6.875" style="2" customWidth="1"/>
    <col min="15371" max="15371" width="5.25" style="2" customWidth="1"/>
    <col min="15372" max="15377" width="13.625" style="2" customWidth="1"/>
    <col min="15378" max="15616" width="9" style="2"/>
    <col min="15617" max="15617" width="16.125" style="2" customWidth="1"/>
    <col min="15618" max="15621" width="6.625" style="2" customWidth="1"/>
    <col min="15622" max="15622" width="16.125" style="2" customWidth="1"/>
    <col min="15623" max="15626" width="6.875" style="2" customWidth="1"/>
    <col min="15627" max="15627" width="5.25" style="2" customWidth="1"/>
    <col min="15628" max="15633" width="13.625" style="2" customWidth="1"/>
    <col min="15634" max="15872" width="9" style="2"/>
    <col min="15873" max="15873" width="16.125" style="2" customWidth="1"/>
    <col min="15874" max="15877" width="6.625" style="2" customWidth="1"/>
    <col min="15878" max="15878" width="16.125" style="2" customWidth="1"/>
    <col min="15879" max="15882" width="6.875" style="2" customWidth="1"/>
    <col min="15883" max="15883" width="5.25" style="2" customWidth="1"/>
    <col min="15884" max="15889" width="13.625" style="2" customWidth="1"/>
    <col min="15890" max="16128" width="9" style="2"/>
    <col min="16129" max="16129" width="16.125" style="2" customWidth="1"/>
    <col min="16130" max="16133" width="6.625" style="2" customWidth="1"/>
    <col min="16134" max="16134" width="16.125" style="2" customWidth="1"/>
    <col min="16135" max="16138" width="6.875" style="2" customWidth="1"/>
    <col min="16139" max="16139" width="5.25" style="2" customWidth="1"/>
    <col min="16140" max="16145" width="13.625" style="2" customWidth="1"/>
    <col min="16146" max="16384" width="9" style="2"/>
  </cols>
  <sheetData>
    <row r="1" spans="1:17" ht="18" customHeight="1">
      <c r="A1" s="61" t="s">
        <v>119</v>
      </c>
      <c r="B1" s="62"/>
      <c r="C1" s="62"/>
      <c r="D1" s="62"/>
      <c r="E1" s="62"/>
      <c r="F1" s="62"/>
      <c r="G1" s="62"/>
      <c r="H1" s="62"/>
      <c r="I1" s="62"/>
      <c r="J1" s="62"/>
      <c r="L1" s="63" t="s">
        <v>120</v>
      </c>
      <c r="M1" s="63"/>
      <c r="N1" s="63"/>
      <c r="O1" s="63"/>
      <c r="P1" s="63"/>
      <c r="Q1" s="63"/>
    </row>
    <row r="2" spans="1:17" s="5" customFormat="1" ht="17.100000000000001" customHeight="1" thickBot="1">
      <c r="A2" s="3"/>
      <c r="B2" s="3"/>
      <c r="C2" s="3"/>
      <c r="D2" s="3"/>
      <c r="E2" s="3"/>
      <c r="F2" s="3"/>
      <c r="G2" s="3"/>
      <c r="H2" s="3"/>
      <c r="I2" s="3"/>
      <c r="J2" s="4" t="s">
        <v>0</v>
      </c>
      <c r="L2" s="6"/>
      <c r="M2" s="6"/>
      <c r="N2" s="6"/>
      <c r="O2" s="6"/>
      <c r="P2" s="6"/>
      <c r="Q2" s="6"/>
    </row>
    <row r="3" spans="1:17" s="5" customFormat="1" ht="17.100000000000001" customHeight="1">
      <c r="A3" s="41" t="s">
        <v>1</v>
      </c>
      <c r="B3" s="8" t="s">
        <v>2</v>
      </c>
      <c r="C3" s="8" t="s">
        <v>3</v>
      </c>
      <c r="D3" s="8" t="s">
        <v>4</v>
      </c>
      <c r="E3" s="9" t="s">
        <v>5</v>
      </c>
      <c r="F3" s="10" t="s">
        <v>1</v>
      </c>
      <c r="G3" s="8" t="s">
        <v>2</v>
      </c>
      <c r="H3" s="8" t="s">
        <v>3</v>
      </c>
      <c r="I3" s="8" t="s">
        <v>4</v>
      </c>
      <c r="J3" s="42" t="s">
        <v>5</v>
      </c>
      <c r="L3" s="6"/>
      <c r="M3" s="6"/>
      <c r="N3" s="6"/>
      <c r="O3" s="6"/>
      <c r="P3" s="6"/>
      <c r="Q3" s="6"/>
    </row>
    <row r="4" spans="1:17" s="5" customFormat="1" ht="17.100000000000001" customHeight="1">
      <c r="A4" s="14" t="s">
        <v>6</v>
      </c>
      <c r="B4" s="11">
        <v>3</v>
      </c>
      <c r="C4" s="11">
        <v>6</v>
      </c>
      <c r="D4" s="11">
        <v>4</v>
      </c>
      <c r="E4" s="46">
        <v>10</v>
      </c>
      <c r="F4" s="31" t="s">
        <v>7</v>
      </c>
      <c r="G4" s="11">
        <v>271</v>
      </c>
      <c r="H4" s="11">
        <v>288</v>
      </c>
      <c r="I4" s="11">
        <v>315</v>
      </c>
      <c r="J4" s="12">
        <v>603</v>
      </c>
      <c r="L4" s="55" t="s">
        <v>88</v>
      </c>
      <c r="M4" s="56"/>
      <c r="N4" s="57"/>
      <c r="O4" s="58">
        <v>24502</v>
      </c>
      <c r="P4" s="59"/>
      <c r="Q4" s="60" t="s">
        <v>8</v>
      </c>
    </row>
    <row r="5" spans="1:17" s="5" customFormat="1" ht="17.100000000000001" customHeight="1">
      <c r="A5" s="14" t="s">
        <v>9</v>
      </c>
      <c r="B5" s="11">
        <v>0</v>
      </c>
      <c r="C5" s="11">
        <v>0</v>
      </c>
      <c r="D5" s="11">
        <v>0</v>
      </c>
      <c r="E5" s="46">
        <v>0</v>
      </c>
      <c r="F5" s="31" t="s">
        <v>10</v>
      </c>
      <c r="G5" s="11">
        <v>56</v>
      </c>
      <c r="H5" s="11">
        <v>67</v>
      </c>
      <c r="I5" s="11">
        <v>71</v>
      </c>
      <c r="J5" s="12">
        <v>138</v>
      </c>
      <c r="L5" s="55"/>
      <c r="M5" s="56"/>
      <c r="N5" s="57"/>
      <c r="O5" s="58"/>
      <c r="P5" s="59"/>
      <c r="Q5" s="60"/>
    </row>
    <row r="6" spans="1:17" s="5" customFormat="1" ht="17.100000000000001" customHeight="1">
      <c r="A6" s="14" t="s">
        <v>11</v>
      </c>
      <c r="B6" s="11">
        <v>156</v>
      </c>
      <c r="C6" s="11">
        <v>162</v>
      </c>
      <c r="D6" s="11">
        <v>175</v>
      </c>
      <c r="E6" s="46">
        <v>337</v>
      </c>
      <c r="F6" s="31" t="s">
        <v>12</v>
      </c>
      <c r="G6" s="11">
        <v>338</v>
      </c>
      <c r="H6" s="11">
        <v>380</v>
      </c>
      <c r="I6" s="11">
        <v>388</v>
      </c>
      <c r="J6" s="12">
        <v>768</v>
      </c>
      <c r="L6" s="55"/>
      <c r="M6" s="56"/>
      <c r="N6" s="57"/>
      <c r="O6" s="58"/>
      <c r="P6" s="59"/>
      <c r="Q6" s="60"/>
    </row>
    <row r="7" spans="1:17" s="5" customFormat="1" ht="17.100000000000001" customHeight="1">
      <c r="A7" s="14" t="s">
        <v>13</v>
      </c>
      <c r="B7" s="11">
        <v>177</v>
      </c>
      <c r="C7" s="11">
        <v>236</v>
      </c>
      <c r="D7" s="11">
        <v>233</v>
      </c>
      <c r="E7" s="46">
        <v>469</v>
      </c>
      <c r="F7" s="31" t="s">
        <v>14</v>
      </c>
      <c r="G7" s="11">
        <v>94</v>
      </c>
      <c r="H7" s="11">
        <v>126</v>
      </c>
      <c r="I7" s="11">
        <v>105</v>
      </c>
      <c r="J7" s="12">
        <v>231</v>
      </c>
      <c r="L7" s="55" t="s">
        <v>89</v>
      </c>
      <c r="M7" s="56"/>
      <c r="N7" s="57"/>
      <c r="O7" s="58">
        <v>57826</v>
      </c>
      <c r="P7" s="59"/>
      <c r="Q7" s="60" t="s">
        <v>15</v>
      </c>
    </row>
    <row r="8" spans="1:17" s="5" customFormat="1" ht="17.100000000000001" customHeight="1">
      <c r="A8" s="14" t="s">
        <v>16</v>
      </c>
      <c r="B8" s="11">
        <v>250</v>
      </c>
      <c r="C8" s="11">
        <v>310</v>
      </c>
      <c r="D8" s="11">
        <v>313</v>
      </c>
      <c r="E8" s="46">
        <v>623</v>
      </c>
      <c r="F8" s="31" t="s">
        <v>17</v>
      </c>
      <c r="G8" s="11">
        <v>35</v>
      </c>
      <c r="H8" s="11">
        <v>40</v>
      </c>
      <c r="I8" s="11">
        <v>47</v>
      </c>
      <c r="J8" s="12">
        <v>87</v>
      </c>
      <c r="L8" s="55"/>
      <c r="M8" s="56"/>
      <c r="N8" s="57"/>
      <c r="O8" s="58"/>
      <c r="P8" s="59"/>
      <c r="Q8" s="60"/>
    </row>
    <row r="9" spans="1:17" s="5" customFormat="1" ht="17.100000000000001" customHeight="1">
      <c r="A9" s="14" t="s">
        <v>18</v>
      </c>
      <c r="B9" s="11">
        <v>8</v>
      </c>
      <c r="C9" s="11">
        <v>10</v>
      </c>
      <c r="D9" s="11">
        <v>8</v>
      </c>
      <c r="E9" s="46">
        <v>18</v>
      </c>
      <c r="F9" s="31" t="s">
        <v>19</v>
      </c>
      <c r="G9" s="11">
        <v>47</v>
      </c>
      <c r="H9" s="11">
        <v>55</v>
      </c>
      <c r="I9" s="11">
        <v>56</v>
      </c>
      <c r="J9" s="12">
        <v>111</v>
      </c>
      <c r="L9" s="55"/>
      <c r="M9" s="56"/>
      <c r="N9" s="57"/>
      <c r="O9" s="58"/>
      <c r="P9" s="59"/>
      <c r="Q9" s="60"/>
    </row>
    <row r="10" spans="1:17" s="5" customFormat="1" ht="17.100000000000001" customHeight="1">
      <c r="A10" s="14" t="s">
        <v>20</v>
      </c>
      <c r="B10" s="11">
        <v>11</v>
      </c>
      <c r="C10" s="11">
        <v>10</v>
      </c>
      <c r="D10" s="11">
        <v>14</v>
      </c>
      <c r="E10" s="46">
        <v>24</v>
      </c>
      <c r="F10" s="31" t="s">
        <v>21</v>
      </c>
      <c r="G10" s="11">
        <v>143</v>
      </c>
      <c r="H10" s="11">
        <v>176</v>
      </c>
      <c r="I10" s="11">
        <v>189</v>
      </c>
      <c r="J10" s="12">
        <v>365</v>
      </c>
      <c r="L10" s="64" t="s">
        <v>3</v>
      </c>
      <c r="M10" s="65"/>
      <c r="N10" s="66"/>
      <c r="O10" s="58">
        <v>27511</v>
      </c>
      <c r="P10" s="59"/>
      <c r="Q10" s="60" t="s">
        <v>15</v>
      </c>
    </row>
    <row r="11" spans="1:17" s="5" customFormat="1" ht="17.100000000000001" customHeight="1">
      <c r="A11" s="14" t="s">
        <v>22</v>
      </c>
      <c r="B11" s="11">
        <v>397</v>
      </c>
      <c r="C11" s="11">
        <v>544</v>
      </c>
      <c r="D11" s="11">
        <v>524</v>
      </c>
      <c r="E11" s="46">
        <v>1068</v>
      </c>
      <c r="F11" s="31" t="s">
        <v>23</v>
      </c>
      <c r="G11" s="11">
        <v>290</v>
      </c>
      <c r="H11" s="11">
        <v>400</v>
      </c>
      <c r="I11" s="11">
        <v>416</v>
      </c>
      <c r="J11" s="12">
        <v>816</v>
      </c>
      <c r="L11" s="64"/>
      <c r="M11" s="65"/>
      <c r="N11" s="66"/>
      <c r="O11" s="58"/>
      <c r="P11" s="59"/>
      <c r="Q11" s="60"/>
    </row>
    <row r="12" spans="1:17" s="5" customFormat="1" ht="17.100000000000001" customHeight="1">
      <c r="A12" s="14" t="s">
        <v>24</v>
      </c>
      <c r="B12" s="11">
        <v>24</v>
      </c>
      <c r="C12" s="11">
        <v>34</v>
      </c>
      <c r="D12" s="11">
        <v>27</v>
      </c>
      <c r="E12" s="46">
        <v>61</v>
      </c>
      <c r="F12" s="31" t="s">
        <v>25</v>
      </c>
      <c r="G12" s="11">
        <v>56</v>
      </c>
      <c r="H12" s="11">
        <v>69</v>
      </c>
      <c r="I12" s="11">
        <v>69</v>
      </c>
      <c r="J12" s="12">
        <v>138</v>
      </c>
      <c r="L12" s="64" t="s">
        <v>4</v>
      </c>
      <c r="M12" s="65"/>
      <c r="N12" s="66"/>
      <c r="O12" s="58">
        <v>30315</v>
      </c>
      <c r="P12" s="59"/>
      <c r="Q12" s="60" t="s">
        <v>15</v>
      </c>
    </row>
    <row r="13" spans="1:17" s="5" customFormat="1" ht="17.100000000000001" customHeight="1">
      <c r="A13" s="14" t="s">
        <v>26</v>
      </c>
      <c r="B13" s="11">
        <v>58</v>
      </c>
      <c r="C13" s="11">
        <v>71</v>
      </c>
      <c r="D13" s="11">
        <v>68</v>
      </c>
      <c r="E13" s="46">
        <v>139</v>
      </c>
      <c r="F13" s="31" t="s">
        <v>27</v>
      </c>
      <c r="G13" s="11">
        <v>62</v>
      </c>
      <c r="H13" s="11">
        <v>49</v>
      </c>
      <c r="I13" s="11">
        <v>63</v>
      </c>
      <c r="J13" s="12">
        <v>112</v>
      </c>
      <c r="L13" s="64"/>
      <c r="M13" s="65"/>
      <c r="N13" s="66"/>
      <c r="O13" s="58"/>
      <c r="P13" s="59"/>
      <c r="Q13" s="60"/>
    </row>
    <row r="14" spans="1:17" s="5" customFormat="1" ht="17.100000000000001" customHeight="1">
      <c r="A14" s="14" t="s">
        <v>28</v>
      </c>
      <c r="B14" s="11">
        <v>20</v>
      </c>
      <c r="C14" s="11">
        <v>20</v>
      </c>
      <c r="D14" s="11">
        <v>21</v>
      </c>
      <c r="E14" s="46">
        <v>41</v>
      </c>
      <c r="F14" s="31" t="s">
        <v>29</v>
      </c>
      <c r="G14" s="11">
        <v>12</v>
      </c>
      <c r="H14" s="11">
        <v>15</v>
      </c>
      <c r="I14" s="11">
        <v>15</v>
      </c>
      <c r="J14" s="12">
        <v>30</v>
      </c>
      <c r="L14" s="6"/>
      <c r="M14" s="6"/>
      <c r="N14" s="6"/>
      <c r="O14" s="6"/>
      <c r="P14" s="6"/>
      <c r="Q14" s="6"/>
    </row>
    <row r="15" spans="1:17" s="5" customFormat="1" ht="17.100000000000001" customHeight="1">
      <c r="A15" s="14" t="s">
        <v>30</v>
      </c>
      <c r="B15" s="11">
        <v>348</v>
      </c>
      <c r="C15" s="11">
        <v>302</v>
      </c>
      <c r="D15" s="11">
        <v>400</v>
      </c>
      <c r="E15" s="46">
        <v>702</v>
      </c>
      <c r="F15" s="31" t="s">
        <v>31</v>
      </c>
      <c r="G15" s="11">
        <v>118</v>
      </c>
      <c r="H15" s="11">
        <v>155</v>
      </c>
      <c r="I15" s="11">
        <v>178</v>
      </c>
      <c r="J15" s="12">
        <v>333</v>
      </c>
      <c r="L15" s="69" t="s">
        <v>32</v>
      </c>
      <c r="M15" s="69" t="s">
        <v>33</v>
      </c>
      <c r="N15" s="67">
        <v>198</v>
      </c>
      <c r="O15" s="69" t="s">
        <v>34</v>
      </c>
      <c r="P15" s="69" t="s">
        <v>35</v>
      </c>
      <c r="Q15" s="67">
        <v>31</v>
      </c>
    </row>
    <row r="16" spans="1:17" s="5" customFormat="1" ht="17.100000000000001" customHeight="1">
      <c r="A16" s="14" t="s">
        <v>36</v>
      </c>
      <c r="B16" s="11">
        <v>458</v>
      </c>
      <c r="C16" s="11">
        <v>556</v>
      </c>
      <c r="D16" s="11">
        <v>610</v>
      </c>
      <c r="E16" s="46">
        <v>1166</v>
      </c>
      <c r="F16" s="31" t="s">
        <v>37</v>
      </c>
      <c r="G16" s="11">
        <v>51</v>
      </c>
      <c r="H16" s="11">
        <v>61</v>
      </c>
      <c r="I16" s="11">
        <v>64</v>
      </c>
      <c r="J16" s="12">
        <v>125</v>
      </c>
      <c r="L16" s="71"/>
      <c r="M16" s="70"/>
      <c r="N16" s="68"/>
      <c r="O16" s="71"/>
      <c r="P16" s="70"/>
      <c r="Q16" s="68"/>
    </row>
    <row r="17" spans="1:18" s="5" customFormat="1" ht="17.100000000000001" customHeight="1">
      <c r="A17" s="14" t="s">
        <v>38</v>
      </c>
      <c r="B17" s="11">
        <v>297</v>
      </c>
      <c r="C17" s="11">
        <v>382</v>
      </c>
      <c r="D17" s="11">
        <v>405</v>
      </c>
      <c r="E17" s="46">
        <v>787</v>
      </c>
      <c r="F17" s="31" t="s">
        <v>39</v>
      </c>
      <c r="G17" s="11">
        <v>345</v>
      </c>
      <c r="H17" s="11">
        <v>531</v>
      </c>
      <c r="I17" s="11">
        <v>549</v>
      </c>
      <c r="J17" s="12">
        <v>1080</v>
      </c>
      <c r="L17" s="71"/>
      <c r="M17" s="69" t="s">
        <v>40</v>
      </c>
      <c r="N17" s="67">
        <v>138</v>
      </c>
      <c r="O17" s="71"/>
      <c r="P17" s="69" t="s">
        <v>41</v>
      </c>
      <c r="Q17" s="67">
        <v>40</v>
      </c>
    </row>
    <row r="18" spans="1:18" s="5" customFormat="1" ht="17.100000000000001" customHeight="1">
      <c r="A18" s="14" t="s">
        <v>42</v>
      </c>
      <c r="B18" s="11">
        <v>58</v>
      </c>
      <c r="C18" s="11">
        <v>75</v>
      </c>
      <c r="D18" s="11">
        <v>81</v>
      </c>
      <c r="E18" s="46">
        <v>156</v>
      </c>
      <c r="F18" s="31" t="s">
        <v>43</v>
      </c>
      <c r="G18" s="11">
        <v>222</v>
      </c>
      <c r="H18" s="11">
        <v>366</v>
      </c>
      <c r="I18" s="11">
        <v>338</v>
      </c>
      <c r="J18" s="12">
        <v>704</v>
      </c>
      <c r="L18" s="70"/>
      <c r="M18" s="70"/>
      <c r="N18" s="68"/>
      <c r="O18" s="70"/>
      <c r="P18" s="70"/>
      <c r="Q18" s="68"/>
    </row>
    <row r="19" spans="1:18" s="5" customFormat="1" ht="17.100000000000001" customHeight="1">
      <c r="A19" s="14" t="s">
        <v>44</v>
      </c>
      <c r="B19" s="11">
        <v>263</v>
      </c>
      <c r="C19" s="11">
        <v>386</v>
      </c>
      <c r="D19" s="11">
        <v>354</v>
      </c>
      <c r="E19" s="46">
        <v>740</v>
      </c>
      <c r="F19" s="31" t="s">
        <v>45</v>
      </c>
      <c r="G19" s="11">
        <v>23</v>
      </c>
      <c r="H19" s="11">
        <v>27</v>
      </c>
      <c r="I19" s="11">
        <v>34</v>
      </c>
      <c r="J19" s="12">
        <v>61</v>
      </c>
      <c r="L19" s="55" t="s">
        <v>46</v>
      </c>
      <c r="M19" s="56"/>
      <c r="N19" s="57"/>
      <c r="O19" s="111">
        <v>24</v>
      </c>
      <c r="P19" s="112"/>
      <c r="Q19" s="72" t="str">
        <f>IF(O19&lt;=0,"世帯減","世帯増")</f>
        <v>世帯増</v>
      </c>
    </row>
    <row r="20" spans="1:18" s="5" customFormat="1" ht="17.100000000000001" customHeight="1">
      <c r="A20" s="14" t="s">
        <v>47</v>
      </c>
      <c r="B20" s="11">
        <v>0</v>
      </c>
      <c r="C20" s="11">
        <v>0</v>
      </c>
      <c r="D20" s="11">
        <v>0</v>
      </c>
      <c r="E20" s="46">
        <v>0</v>
      </c>
      <c r="F20" s="31" t="s">
        <v>48</v>
      </c>
      <c r="G20" s="11">
        <v>104</v>
      </c>
      <c r="H20" s="11">
        <v>106</v>
      </c>
      <c r="I20" s="11">
        <v>118</v>
      </c>
      <c r="J20" s="12">
        <v>224</v>
      </c>
      <c r="L20" s="55"/>
      <c r="M20" s="56"/>
      <c r="N20" s="57"/>
      <c r="O20" s="111"/>
      <c r="P20" s="112"/>
      <c r="Q20" s="72"/>
    </row>
    <row r="21" spans="1:18" s="5" customFormat="1" ht="17.100000000000001" customHeight="1">
      <c r="A21" s="14" t="s">
        <v>49</v>
      </c>
      <c r="B21" s="11">
        <v>141</v>
      </c>
      <c r="C21" s="11">
        <v>132</v>
      </c>
      <c r="D21" s="11">
        <v>158</v>
      </c>
      <c r="E21" s="46">
        <v>290</v>
      </c>
      <c r="F21" s="31" t="s">
        <v>50</v>
      </c>
      <c r="G21" s="11">
        <v>725</v>
      </c>
      <c r="H21" s="11">
        <v>853</v>
      </c>
      <c r="I21" s="11">
        <v>954</v>
      </c>
      <c r="J21" s="12">
        <v>1807</v>
      </c>
      <c r="L21" s="55"/>
      <c r="M21" s="56"/>
      <c r="N21" s="57"/>
      <c r="O21" s="111">
        <v>51</v>
      </c>
      <c r="P21" s="112"/>
      <c r="Q21" s="72" t="str">
        <f>IF(O21&lt;=0,"人減","人増")</f>
        <v>人増</v>
      </c>
    </row>
    <row r="22" spans="1:18" s="5" customFormat="1" ht="17.100000000000001" customHeight="1">
      <c r="A22" s="14" t="s">
        <v>51</v>
      </c>
      <c r="B22" s="11">
        <v>281</v>
      </c>
      <c r="C22" s="11">
        <v>319</v>
      </c>
      <c r="D22" s="11">
        <v>355</v>
      </c>
      <c r="E22" s="46">
        <v>674</v>
      </c>
      <c r="F22" s="31" t="s">
        <v>95</v>
      </c>
      <c r="G22" s="11">
        <v>42</v>
      </c>
      <c r="H22" s="11">
        <v>52</v>
      </c>
      <c r="I22" s="11">
        <v>53</v>
      </c>
      <c r="J22" s="12">
        <v>105</v>
      </c>
      <c r="L22" s="55"/>
      <c r="M22" s="56"/>
      <c r="N22" s="57"/>
      <c r="O22" s="111"/>
      <c r="P22" s="112"/>
      <c r="Q22" s="72"/>
      <c r="R22" s="13" t="str">
        <f>IF((N15-N17+Q15-Q17-O21)=0,"","エラー")</f>
        <v/>
      </c>
    </row>
    <row r="23" spans="1:18" s="5" customFormat="1" ht="17.100000000000001" customHeight="1">
      <c r="A23" s="14" t="s">
        <v>52</v>
      </c>
      <c r="B23" s="11">
        <v>621</v>
      </c>
      <c r="C23" s="11">
        <v>659</v>
      </c>
      <c r="D23" s="11">
        <v>671</v>
      </c>
      <c r="E23" s="46">
        <v>1330</v>
      </c>
      <c r="F23" s="31" t="s">
        <v>96</v>
      </c>
      <c r="G23" s="11">
        <v>364</v>
      </c>
      <c r="H23" s="11">
        <v>426</v>
      </c>
      <c r="I23" s="11">
        <v>430</v>
      </c>
      <c r="J23" s="12">
        <v>856</v>
      </c>
      <c r="L23" s="44"/>
      <c r="M23" s="44"/>
      <c r="N23" s="44"/>
      <c r="O23" s="109"/>
      <c r="P23" s="109"/>
      <c r="Q23" s="110"/>
    </row>
    <row r="24" spans="1:18" s="5" customFormat="1" ht="17.100000000000001" customHeight="1">
      <c r="A24" s="14" t="s">
        <v>53</v>
      </c>
      <c r="B24" s="11">
        <v>272</v>
      </c>
      <c r="C24" s="11">
        <v>301</v>
      </c>
      <c r="D24" s="11">
        <v>329</v>
      </c>
      <c r="E24" s="46">
        <v>630</v>
      </c>
      <c r="F24" s="31" t="s">
        <v>106</v>
      </c>
      <c r="G24" s="11">
        <v>357</v>
      </c>
      <c r="H24" s="11">
        <v>394</v>
      </c>
      <c r="I24" s="11">
        <v>413</v>
      </c>
      <c r="J24" s="12">
        <v>807</v>
      </c>
      <c r="L24" s="44"/>
      <c r="M24" s="44"/>
      <c r="N24" s="44"/>
      <c r="O24" s="109"/>
      <c r="P24" s="109"/>
      <c r="Q24" s="110"/>
    </row>
    <row r="25" spans="1:18" s="5" customFormat="1" ht="17.100000000000001" customHeight="1">
      <c r="A25" s="14" t="s">
        <v>54</v>
      </c>
      <c r="B25" s="11">
        <v>542</v>
      </c>
      <c r="C25" s="11">
        <v>681</v>
      </c>
      <c r="D25" s="11">
        <v>719</v>
      </c>
      <c r="E25" s="46">
        <v>1400</v>
      </c>
      <c r="F25" s="31" t="s">
        <v>97</v>
      </c>
      <c r="G25" s="11">
        <v>383</v>
      </c>
      <c r="H25" s="11">
        <v>440</v>
      </c>
      <c r="I25" s="11">
        <v>492</v>
      </c>
      <c r="J25" s="12">
        <v>932</v>
      </c>
      <c r="L25" s="73" t="s">
        <v>90</v>
      </c>
      <c r="M25" s="74"/>
      <c r="N25" s="75"/>
      <c r="O25" s="82">
        <v>136</v>
      </c>
      <c r="P25" s="83"/>
      <c r="Q25" s="88" t="s">
        <v>8</v>
      </c>
    </row>
    <row r="26" spans="1:18" s="5" customFormat="1" ht="17.100000000000001" customHeight="1">
      <c r="A26" s="14" t="s">
        <v>55</v>
      </c>
      <c r="B26" s="11">
        <v>324</v>
      </c>
      <c r="C26" s="11">
        <v>379</v>
      </c>
      <c r="D26" s="11">
        <v>453</v>
      </c>
      <c r="E26" s="46">
        <v>832</v>
      </c>
      <c r="F26" s="31" t="s">
        <v>98</v>
      </c>
      <c r="G26" s="11">
        <v>201</v>
      </c>
      <c r="H26" s="11">
        <v>217</v>
      </c>
      <c r="I26" s="11">
        <v>240</v>
      </c>
      <c r="J26" s="12">
        <v>457</v>
      </c>
      <c r="L26" s="76"/>
      <c r="M26" s="77"/>
      <c r="N26" s="78"/>
      <c r="O26" s="84"/>
      <c r="P26" s="85"/>
      <c r="Q26" s="89"/>
    </row>
    <row r="27" spans="1:18" s="5" customFormat="1" ht="17.100000000000001" customHeight="1">
      <c r="A27" s="14" t="s">
        <v>56</v>
      </c>
      <c r="B27" s="11">
        <v>246</v>
      </c>
      <c r="C27" s="11">
        <v>304</v>
      </c>
      <c r="D27" s="11">
        <v>318</v>
      </c>
      <c r="E27" s="46">
        <v>622</v>
      </c>
      <c r="F27" s="31" t="s">
        <v>99</v>
      </c>
      <c r="G27" s="11">
        <v>452</v>
      </c>
      <c r="H27" s="11">
        <v>486</v>
      </c>
      <c r="I27" s="11">
        <v>332</v>
      </c>
      <c r="J27" s="12">
        <v>818</v>
      </c>
      <c r="L27" s="79"/>
      <c r="M27" s="80"/>
      <c r="N27" s="81"/>
      <c r="O27" s="86"/>
      <c r="P27" s="87"/>
      <c r="Q27" s="90"/>
    </row>
    <row r="28" spans="1:18" s="5" customFormat="1" ht="17.100000000000001" customHeight="1">
      <c r="A28" s="14" t="s">
        <v>57</v>
      </c>
      <c r="B28" s="11">
        <v>232</v>
      </c>
      <c r="C28" s="11">
        <v>266</v>
      </c>
      <c r="D28" s="11">
        <v>266</v>
      </c>
      <c r="E28" s="46">
        <v>532</v>
      </c>
      <c r="F28" s="31" t="s">
        <v>100</v>
      </c>
      <c r="G28" s="11">
        <v>240</v>
      </c>
      <c r="H28" s="11">
        <v>225</v>
      </c>
      <c r="I28" s="11">
        <v>236</v>
      </c>
      <c r="J28" s="12">
        <v>461</v>
      </c>
      <c r="L28" s="91" t="s">
        <v>91</v>
      </c>
      <c r="M28" s="92"/>
      <c r="N28" s="93"/>
      <c r="O28" s="100">
        <v>114</v>
      </c>
      <c r="P28" s="101"/>
      <c r="Q28" s="106" t="s">
        <v>8</v>
      </c>
    </row>
    <row r="29" spans="1:18" s="5" customFormat="1" ht="17.100000000000001" customHeight="1">
      <c r="A29" s="14" t="s">
        <v>58</v>
      </c>
      <c r="B29" s="11">
        <v>328</v>
      </c>
      <c r="C29" s="11">
        <v>312</v>
      </c>
      <c r="D29" s="11">
        <v>373</v>
      </c>
      <c r="E29" s="46">
        <v>685</v>
      </c>
      <c r="F29" s="31" t="s">
        <v>101</v>
      </c>
      <c r="G29" s="11">
        <v>498</v>
      </c>
      <c r="H29" s="11">
        <v>689</v>
      </c>
      <c r="I29" s="11">
        <v>707</v>
      </c>
      <c r="J29" s="12">
        <v>1396</v>
      </c>
      <c r="L29" s="94"/>
      <c r="M29" s="95"/>
      <c r="N29" s="96"/>
      <c r="O29" s="102"/>
      <c r="P29" s="103"/>
      <c r="Q29" s="107"/>
    </row>
    <row r="30" spans="1:18" s="5" customFormat="1" ht="17.100000000000001" customHeight="1">
      <c r="A30" s="14" t="s">
        <v>59</v>
      </c>
      <c r="B30" s="11">
        <v>815</v>
      </c>
      <c r="C30" s="11">
        <v>1029</v>
      </c>
      <c r="D30" s="11">
        <v>1140</v>
      </c>
      <c r="E30" s="46">
        <v>2169</v>
      </c>
      <c r="F30" s="31" t="s">
        <v>60</v>
      </c>
      <c r="G30" s="11">
        <v>81</v>
      </c>
      <c r="H30" s="11">
        <v>21</v>
      </c>
      <c r="I30" s="11">
        <v>79</v>
      </c>
      <c r="J30" s="12">
        <v>100</v>
      </c>
      <c r="L30" s="97"/>
      <c r="M30" s="98"/>
      <c r="N30" s="99"/>
      <c r="O30" s="104"/>
      <c r="P30" s="105"/>
      <c r="Q30" s="108"/>
    </row>
    <row r="31" spans="1:18" s="5" customFormat="1" ht="17.100000000000001" customHeight="1">
      <c r="A31" s="14" t="s">
        <v>61</v>
      </c>
      <c r="B31" s="11">
        <v>204</v>
      </c>
      <c r="C31" s="11">
        <v>234</v>
      </c>
      <c r="D31" s="11">
        <v>294</v>
      </c>
      <c r="E31" s="46">
        <v>528</v>
      </c>
      <c r="F31" s="31" t="s">
        <v>62</v>
      </c>
      <c r="G31" s="11">
        <v>93</v>
      </c>
      <c r="H31" s="11">
        <v>125</v>
      </c>
      <c r="I31" s="11">
        <v>135</v>
      </c>
      <c r="J31" s="12">
        <v>260</v>
      </c>
      <c r="L31" s="73" t="s">
        <v>92</v>
      </c>
      <c r="M31" s="74"/>
      <c r="N31" s="75"/>
      <c r="O31" s="82">
        <v>320</v>
      </c>
      <c r="P31" s="83"/>
      <c r="Q31" s="88" t="s">
        <v>15</v>
      </c>
    </row>
    <row r="32" spans="1:18" s="5" customFormat="1" ht="17.100000000000001" customHeight="1">
      <c r="A32" s="14" t="s">
        <v>63</v>
      </c>
      <c r="B32" s="11">
        <v>179</v>
      </c>
      <c r="C32" s="11">
        <v>199</v>
      </c>
      <c r="D32" s="11">
        <v>248</v>
      </c>
      <c r="E32" s="46">
        <v>447</v>
      </c>
      <c r="F32" s="31" t="s">
        <v>64</v>
      </c>
      <c r="G32" s="11">
        <v>374</v>
      </c>
      <c r="H32" s="11">
        <v>459</v>
      </c>
      <c r="I32" s="11">
        <v>502</v>
      </c>
      <c r="J32" s="12">
        <v>961</v>
      </c>
      <c r="L32" s="76"/>
      <c r="M32" s="77"/>
      <c r="N32" s="78"/>
      <c r="O32" s="84"/>
      <c r="P32" s="85"/>
      <c r="Q32" s="89"/>
    </row>
    <row r="33" spans="1:17" s="5" customFormat="1" ht="17.100000000000001" customHeight="1">
      <c r="A33" s="14" t="s">
        <v>65</v>
      </c>
      <c r="B33" s="11">
        <v>639</v>
      </c>
      <c r="C33" s="11">
        <v>570</v>
      </c>
      <c r="D33" s="11">
        <v>713</v>
      </c>
      <c r="E33" s="46">
        <v>1283</v>
      </c>
      <c r="F33" s="31" t="s">
        <v>66</v>
      </c>
      <c r="G33" s="11">
        <v>442</v>
      </c>
      <c r="H33" s="11">
        <v>483</v>
      </c>
      <c r="I33" s="11">
        <v>535</v>
      </c>
      <c r="J33" s="12">
        <v>1018</v>
      </c>
      <c r="L33" s="79"/>
      <c r="M33" s="80"/>
      <c r="N33" s="81"/>
      <c r="O33" s="86"/>
      <c r="P33" s="87"/>
      <c r="Q33" s="90"/>
    </row>
    <row r="34" spans="1:17" s="5" customFormat="1" ht="17.100000000000001" customHeight="1">
      <c r="A34" s="14" t="s">
        <v>67</v>
      </c>
      <c r="B34" s="11">
        <v>207</v>
      </c>
      <c r="C34" s="11">
        <v>204</v>
      </c>
      <c r="D34" s="11">
        <v>241</v>
      </c>
      <c r="E34" s="46">
        <v>445</v>
      </c>
      <c r="F34" s="31" t="s">
        <v>68</v>
      </c>
      <c r="G34" s="11">
        <v>498</v>
      </c>
      <c r="H34" s="11">
        <v>479</v>
      </c>
      <c r="I34" s="11">
        <v>593</v>
      </c>
      <c r="J34" s="12">
        <v>1072</v>
      </c>
      <c r="L34" s="113" t="s">
        <v>3</v>
      </c>
      <c r="M34" s="114"/>
      <c r="N34" s="115"/>
      <c r="O34" s="82">
        <v>154</v>
      </c>
      <c r="P34" s="83"/>
      <c r="Q34" s="88" t="s">
        <v>15</v>
      </c>
    </row>
    <row r="35" spans="1:17" s="5" customFormat="1" ht="17.100000000000001" customHeight="1">
      <c r="A35" s="14" t="s">
        <v>69</v>
      </c>
      <c r="B35" s="11">
        <v>383</v>
      </c>
      <c r="C35" s="11">
        <v>372</v>
      </c>
      <c r="D35" s="11">
        <v>412</v>
      </c>
      <c r="E35" s="46">
        <v>784</v>
      </c>
      <c r="F35" s="31" t="s">
        <v>70</v>
      </c>
      <c r="G35" s="11">
        <v>262</v>
      </c>
      <c r="H35" s="11">
        <v>308</v>
      </c>
      <c r="I35" s="11">
        <v>346</v>
      </c>
      <c r="J35" s="12">
        <v>654</v>
      </c>
      <c r="L35" s="116"/>
      <c r="M35" s="117"/>
      <c r="N35" s="118"/>
      <c r="O35" s="86"/>
      <c r="P35" s="87"/>
      <c r="Q35" s="90"/>
    </row>
    <row r="36" spans="1:17" s="5" customFormat="1" ht="17.100000000000001" customHeight="1">
      <c r="A36" s="14" t="s">
        <v>71</v>
      </c>
      <c r="B36" s="11">
        <v>263</v>
      </c>
      <c r="C36" s="11">
        <v>252</v>
      </c>
      <c r="D36" s="11">
        <v>303</v>
      </c>
      <c r="E36" s="46">
        <v>555</v>
      </c>
      <c r="F36" s="31" t="s">
        <v>72</v>
      </c>
      <c r="G36" s="11">
        <v>1338</v>
      </c>
      <c r="H36" s="11">
        <v>1112</v>
      </c>
      <c r="I36" s="11">
        <v>1433</v>
      </c>
      <c r="J36" s="12">
        <v>2545</v>
      </c>
      <c r="L36" s="113" t="s">
        <v>4</v>
      </c>
      <c r="M36" s="114"/>
      <c r="N36" s="115"/>
      <c r="O36" s="82">
        <v>166</v>
      </c>
      <c r="P36" s="83"/>
      <c r="Q36" s="88" t="s">
        <v>15</v>
      </c>
    </row>
    <row r="37" spans="1:17" s="5" customFormat="1" ht="17.100000000000001" customHeight="1">
      <c r="A37" s="14" t="s">
        <v>73</v>
      </c>
      <c r="B37" s="11">
        <v>444</v>
      </c>
      <c r="C37" s="11">
        <v>465</v>
      </c>
      <c r="D37" s="11">
        <v>531</v>
      </c>
      <c r="E37" s="46">
        <v>996</v>
      </c>
      <c r="F37" s="31" t="s">
        <v>74</v>
      </c>
      <c r="G37" s="11">
        <v>1037</v>
      </c>
      <c r="H37" s="11">
        <v>948</v>
      </c>
      <c r="I37" s="11">
        <v>1126</v>
      </c>
      <c r="J37" s="12">
        <v>2074</v>
      </c>
      <c r="L37" s="116"/>
      <c r="M37" s="117"/>
      <c r="N37" s="118"/>
      <c r="O37" s="86"/>
      <c r="P37" s="87"/>
      <c r="Q37" s="90"/>
    </row>
    <row r="38" spans="1:17" s="5" customFormat="1" ht="17.100000000000001" customHeight="1">
      <c r="A38" s="14" t="s">
        <v>75</v>
      </c>
      <c r="B38" s="11">
        <v>603</v>
      </c>
      <c r="C38" s="11">
        <v>701</v>
      </c>
      <c r="D38" s="11">
        <v>775</v>
      </c>
      <c r="E38" s="46">
        <v>1476</v>
      </c>
      <c r="F38" s="31" t="s">
        <v>76</v>
      </c>
      <c r="G38" s="11">
        <v>537</v>
      </c>
      <c r="H38" s="11">
        <v>629</v>
      </c>
      <c r="I38" s="11">
        <v>725</v>
      </c>
      <c r="J38" s="12">
        <v>1354</v>
      </c>
    </row>
    <row r="39" spans="1:17" s="5" customFormat="1" ht="17.100000000000001" customHeight="1">
      <c r="A39" s="14" t="s">
        <v>77</v>
      </c>
      <c r="B39" s="11">
        <v>13</v>
      </c>
      <c r="C39" s="11">
        <v>17</v>
      </c>
      <c r="D39" s="11">
        <v>13</v>
      </c>
      <c r="E39" s="46">
        <v>30</v>
      </c>
      <c r="F39" s="31" t="s">
        <v>78</v>
      </c>
      <c r="G39" s="11">
        <v>580</v>
      </c>
      <c r="H39" s="11">
        <v>581</v>
      </c>
      <c r="I39" s="11">
        <v>731</v>
      </c>
      <c r="J39" s="12">
        <v>1312</v>
      </c>
      <c r="L39" s="119" t="s">
        <v>135</v>
      </c>
      <c r="M39" s="119"/>
      <c r="N39" s="119"/>
      <c r="O39" s="119"/>
      <c r="P39" s="119"/>
      <c r="Q39" s="119"/>
    </row>
    <row r="40" spans="1:17" s="5" customFormat="1" ht="17.100000000000001" customHeight="1">
      <c r="A40" s="14" t="s">
        <v>79</v>
      </c>
      <c r="B40" s="11">
        <v>388</v>
      </c>
      <c r="C40" s="11">
        <v>442</v>
      </c>
      <c r="D40" s="11">
        <v>528</v>
      </c>
      <c r="E40" s="46">
        <v>970</v>
      </c>
      <c r="F40" s="31" t="s">
        <v>80</v>
      </c>
      <c r="G40" s="11">
        <v>478</v>
      </c>
      <c r="H40" s="11">
        <v>544</v>
      </c>
      <c r="I40" s="11">
        <v>598</v>
      </c>
      <c r="J40" s="12">
        <v>1142</v>
      </c>
      <c r="L40" s="119"/>
      <c r="M40" s="119"/>
      <c r="N40" s="119"/>
      <c r="O40" s="119"/>
      <c r="P40" s="119"/>
      <c r="Q40" s="119"/>
    </row>
    <row r="41" spans="1:17" s="5" customFormat="1" ht="17.100000000000001" customHeight="1">
      <c r="A41" s="14" t="s">
        <v>81</v>
      </c>
      <c r="B41" s="11">
        <v>251</v>
      </c>
      <c r="C41" s="11">
        <v>287</v>
      </c>
      <c r="D41" s="11">
        <v>286</v>
      </c>
      <c r="E41" s="46">
        <v>573</v>
      </c>
      <c r="F41" s="31" t="s">
        <v>82</v>
      </c>
      <c r="G41" s="11">
        <v>468</v>
      </c>
      <c r="H41" s="11">
        <v>512</v>
      </c>
      <c r="I41" s="11">
        <v>606</v>
      </c>
      <c r="J41" s="12">
        <v>1118</v>
      </c>
      <c r="L41" s="119"/>
      <c r="M41" s="119"/>
      <c r="N41" s="119"/>
      <c r="O41" s="119"/>
      <c r="P41" s="119"/>
      <c r="Q41" s="119"/>
    </row>
    <row r="42" spans="1:17" s="5" customFormat="1" ht="17.100000000000001" customHeight="1">
      <c r="A42" s="14" t="s">
        <v>107</v>
      </c>
      <c r="B42" s="11">
        <v>968</v>
      </c>
      <c r="C42" s="11">
        <v>1145</v>
      </c>
      <c r="D42" s="11">
        <v>1213</v>
      </c>
      <c r="E42" s="46">
        <v>2358</v>
      </c>
      <c r="F42" s="31" t="s">
        <v>83</v>
      </c>
      <c r="G42" s="11">
        <v>440</v>
      </c>
      <c r="H42" s="11">
        <v>518</v>
      </c>
      <c r="I42" s="11">
        <v>556</v>
      </c>
      <c r="J42" s="12">
        <v>1074</v>
      </c>
      <c r="L42" s="119"/>
      <c r="M42" s="119"/>
      <c r="N42" s="119"/>
      <c r="O42" s="119"/>
      <c r="P42" s="119"/>
      <c r="Q42" s="119"/>
    </row>
    <row r="43" spans="1:17" s="5" customFormat="1" ht="17.100000000000001" customHeight="1">
      <c r="A43" s="14" t="s">
        <v>108</v>
      </c>
      <c r="B43" s="11">
        <v>242</v>
      </c>
      <c r="C43" s="11">
        <v>268</v>
      </c>
      <c r="D43" s="11">
        <v>292</v>
      </c>
      <c r="E43" s="46">
        <v>560</v>
      </c>
      <c r="F43" s="31" t="s">
        <v>84</v>
      </c>
      <c r="G43" s="11">
        <v>325</v>
      </c>
      <c r="H43" s="11">
        <v>365</v>
      </c>
      <c r="I43" s="11">
        <v>417</v>
      </c>
      <c r="J43" s="12">
        <v>782</v>
      </c>
      <c r="L43" s="119"/>
      <c r="M43" s="119"/>
      <c r="N43" s="119"/>
      <c r="O43" s="119"/>
      <c r="P43" s="119"/>
      <c r="Q43" s="119"/>
    </row>
    <row r="44" spans="1:17" s="5" customFormat="1" ht="17.100000000000001" customHeight="1">
      <c r="A44" s="14" t="s">
        <v>109</v>
      </c>
      <c r="B44" s="11">
        <v>108</v>
      </c>
      <c r="C44" s="11">
        <v>194</v>
      </c>
      <c r="D44" s="11">
        <v>194</v>
      </c>
      <c r="E44" s="46">
        <v>388</v>
      </c>
      <c r="F44" s="31" t="s">
        <v>85</v>
      </c>
      <c r="G44" s="11">
        <v>451</v>
      </c>
      <c r="H44" s="11">
        <v>503</v>
      </c>
      <c r="I44" s="11">
        <v>575</v>
      </c>
      <c r="J44" s="12">
        <v>1078</v>
      </c>
      <c r="L44" s="40"/>
      <c r="M44" s="40"/>
      <c r="N44" s="40"/>
      <c r="O44" s="109"/>
      <c r="P44" s="109"/>
      <c r="Q44" s="110"/>
    </row>
    <row r="45" spans="1:17" s="5" customFormat="1" ht="17.100000000000001" customHeight="1" thickBot="1">
      <c r="A45" s="43" t="s">
        <v>110</v>
      </c>
      <c r="B45" s="22">
        <v>56</v>
      </c>
      <c r="C45" s="22">
        <v>35</v>
      </c>
      <c r="D45" s="22">
        <v>37</v>
      </c>
      <c r="E45" s="47">
        <v>72</v>
      </c>
      <c r="F45" s="32" t="s">
        <v>86</v>
      </c>
      <c r="G45" s="22">
        <v>291</v>
      </c>
      <c r="H45" s="22">
        <v>360</v>
      </c>
      <c r="I45" s="22">
        <v>387</v>
      </c>
      <c r="J45" s="23">
        <v>747</v>
      </c>
      <c r="K45" s="24"/>
      <c r="L45" s="40"/>
      <c r="M45" s="40"/>
      <c r="N45" s="40"/>
      <c r="O45" s="109"/>
      <c r="P45" s="109"/>
      <c r="Q45" s="110"/>
    </row>
    <row r="46" spans="1:17" s="5" customFormat="1" ht="17.100000000000001" customHeight="1" thickBot="1">
      <c r="A46" s="25"/>
      <c r="B46" s="25"/>
      <c r="C46" s="25"/>
      <c r="D46" s="25"/>
      <c r="E46" s="25"/>
      <c r="F46" s="26" t="s">
        <v>87</v>
      </c>
      <c r="G46" s="27">
        <v>24502</v>
      </c>
      <c r="H46" s="27">
        <v>27511</v>
      </c>
      <c r="I46" s="27">
        <v>30315</v>
      </c>
      <c r="J46" s="28">
        <v>57826</v>
      </c>
      <c r="K46" s="24"/>
      <c r="L46" s="15"/>
      <c r="M46" s="16"/>
      <c r="N46" s="17"/>
      <c r="O46" s="18"/>
      <c r="P46" s="19"/>
      <c r="Q46" s="20"/>
    </row>
    <row r="47" spans="1:17" ht="12">
      <c r="G47" s="37"/>
      <c r="H47" s="37"/>
      <c r="I47" s="37"/>
      <c r="J47" s="37"/>
    </row>
    <row r="48" spans="1:17" ht="12"/>
    <row r="49" ht="12"/>
    <row r="50" ht="48" customHeight="1"/>
    <row r="51" ht="48" customHeight="1"/>
    <row r="52" ht="29.25" customHeight="1"/>
    <row r="53" ht="29.25" customHeight="1"/>
    <row r="54" ht="12"/>
    <row r="55" ht="33" customHeight="1"/>
    <row r="56" ht="33" customHeight="1"/>
    <row r="57" ht="33" customHeight="1"/>
    <row r="58" ht="33" customHeight="1"/>
    <row r="59" ht="33" customHeight="1"/>
    <row r="60" ht="33" customHeight="1"/>
    <row r="61" ht="12"/>
    <row r="62" ht="48" customHeight="1"/>
    <row r="63" ht="48" customHeight="1"/>
    <row r="64" ht="29.25" customHeight="1"/>
    <row r="65" spans="11:11" ht="29.25" customHeight="1"/>
    <row r="66" spans="11:11" ht="12"/>
    <row r="67" spans="11:11" ht="12"/>
    <row r="68" spans="11:11" ht="12"/>
    <row r="69" spans="11:11" s="29" customFormat="1" ht="28.5" customHeight="1"/>
    <row r="70" spans="11:11" s="29" customFormat="1" ht="28.5" customHeight="1"/>
    <row r="71" spans="11:11" s="29" customFormat="1" ht="24"/>
    <row r="72" spans="11:11" ht="12"/>
    <row r="73" spans="11:11" ht="21">
      <c r="K73" s="21"/>
    </row>
    <row r="74" spans="11:11" ht="21">
      <c r="K74" s="21"/>
    </row>
    <row r="75" spans="11:11" ht="12"/>
    <row r="76" spans="11:11" ht="21">
      <c r="K76" s="21"/>
    </row>
    <row r="77" spans="11:11" ht="12"/>
    <row r="78" spans="11:11" ht="12"/>
    <row r="79" spans="11:11" ht="12"/>
    <row r="80" spans="11:11" ht="12"/>
    <row r="81" spans="11:11" ht="21">
      <c r="K81" s="21"/>
    </row>
    <row r="82" spans="11:11" ht="21">
      <c r="K82" s="21"/>
    </row>
    <row r="83" spans="11:11" ht="21">
      <c r="K83" s="21"/>
    </row>
    <row r="84" spans="11:11" ht="21">
      <c r="K84" s="30"/>
    </row>
    <row r="85" spans="11:11" ht="17.100000000000001" customHeight="1">
      <c r="K85" s="24"/>
    </row>
    <row r="86" spans="11:11" ht="17.100000000000001" customHeight="1">
      <c r="K86" s="24"/>
    </row>
  </sheetData>
  <mergeCells count="49">
    <mergeCell ref="L36:N37"/>
    <mergeCell ref="O36:P37"/>
    <mergeCell ref="Q36:Q37"/>
    <mergeCell ref="L39:Q43"/>
    <mergeCell ref="O44:P45"/>
    <mergeCell ref="Q44:Q45"/>
    <mergeCell ref="L31:N33"/>
    <mergeCell ref="O31:P33"/>
    <mergeCell ref="Q31:Q33"/>
    <mergeCell ref="L34:N35"/>
    <mergeCell ref="O34:P35"/>
    <mergeCell ref="Q34:Q35"/>
    <mergeCell ref="Q21:Q22"/>
    <mergeCell ref="L25:N27"/>
    <mergeCell ref="O25:P27"/>
    <mergeCell ref="Q25:Q27"/>
    <mergeCell ref="L28:N30"/>
    <mergeCell ref="O28:P30"/>
    <mergeCell ref="Q28:Q30"/>
    <mergeCell ref="O23:P24"/>
    <mergeCell ref="Q23:Q24"/>
    <mergeCell ref="L19:N22"/>
    <mergeCell ref="O19:P20"/>
    <mergeCell ref="Q19:Q20"/>
    <mergeCell ref="O21:P22"/>
    <mergeCell ref="L15:L18"/>
    <mergeCell ref="M15:M16"/>
    <mergeCell ref="N15:N16"/>
    <mergeCell ref="O15:O18"/>
    <mergeCell ref="P15:P16"/>
    <mergeCell ref="Q15:Q16"/>
    <mergeCell ref="M17:M18"/>
    <mergeCell ref="N17:N18"/>
    <mergeCell ref="P17:P18"/>
    <mergeCell ref="Q17:Q18"/>
    <mergeCell ref="L10:N11"/>
    <mergeCell ref="O10:P11"/>
    <mergeCell ref="Q10:Q11"/>
    <mergeCell ref="L12:N13"/>
    <mergeCell ref="O12:P13"/>
    <mergeCell ref="Q12:Q13"/>
    <mergeCell ref="L7:N9"/>
    <mergeCell ref="O7:P9"/>
    <mergeCell ref="Q7:Q9"/>
    <mergeCell ref="A1:J1"/>
    <mergeCell ref="L1:Q1"/>
    <mergeCell ref="L4:N6"/>
    <mergeCell ref="O4:P6"/>
    <mergeCell ref="Q4:Q6"/>
  </mergeCells>
  <phoneticPr fontId="11"/>
  <printOptions horizontalCentered="1"/>
  <pageMargins left="0.78740157480314965" right="0.78740157480314965" top="0.78740157480314965" bottom="0.78740157480314965" header="0.51181102362204722" footer="0.51181102362204722"/>
  <pageSetup paperSize="9" scale="6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6"/>
  <sheetViews>
    <sheetView view="pageBreakPreview" zoomScale="75" zoomScaleNormal="100" zoomScaleSheetLayoutView="75" workbookViewId="0">
      <selection activeCell="G4" sqref="G4:J46"/>
    </sheetView>
  </sheetViews>
  <sheetFormatPr defaultRowHeight="17.100000000000001" customHeight="1"/>
  <cols>
    <col min="1" max="1" width="16.125" style="2" customWidth="1"/>
    <col min="2" max="5" width="6.625" style="2" customWidth="1"/>
    <col min="6" max="6" width="16.125" style="2" customWidth="1"/>
    <col min="7" max="10" width="6.875" style="2" customWidth="1"/>
    <col min="11" max="11" width="5.25" style="1" customWidth="1"/>
    <col min="12" max="17" width="13.625" style="2" customWidth="1"/>
    <col min="18" max="256" width="9" style="2"/>
    <col min="257" max="257" width="16.125" style="2" customWidth="1"/>
    <col min="258" max="261" width="6.625" style="2" customWidth="1"/>
    <col min="262" max="262" width="16.125" style="2" customWidth="1"/>
    <col min="263" max="266" width="6.875" style="2" customWidth="1"/>
    <col min="267" max="267" width="5.25" style="2" customWidth="1"/>
    <col min="268" max="273" width="13.625" style="2" customWidth="1"/>
    <col min="274" max="512" width="9" style="2"/>
    <col min="513" max="513" width="16.125" style="2" customWidth="1"/>
    <col min="514" max="517" width="6.625" style="2" customWidth="1"/>
    <col min="518" max="518" width="16.125" style="2" customWidth="1"/>
    <col min="519" max="522" width="6.875" style="2" customWidth="1"/>
    <col min="523" max="523" width="5.25" style="2" customWidth="1"/>
    <col min="524" max="529" width="13.625" style="2" customWidth="1"/>
    <col min="530" max="768" width="9" style="2"/>
    <col min="769" max="769" width="16.125" style="2" customWidth="1"/>
    <col min="770" max="773" width="6.625" style="2" customWidth="1"/>
    <col min="774" max="774" width="16.125" style="2" customWidth="1"/>
    <col min="775" max="778" width="6.875" style="2" customWidth="1"/>
    <col min="779" max="779" width="5.25" style="2" customWidth="1"/>
    <col min="780" max="785" width="13.625" style="2" customWidth="1"/>
    <col min="786" max="1024" width="9" style="2"/>
    <col min="1025" max="1025" width="16.125" style="2" customWidth="1"/>
    <col min="1026" max="1029" width="6.625" style="2" customWidth="1"/>
    <col min="1030" max="1030" width="16.125" style="2" customWidth="1"/>
    <col min="1031" max="1034" width="6.875" style="2" customWidth="1"/>
    <col min="1035" max="1035" width="5.25" style="2" customWidth="1"/>
    <col min="1036" max="1041" width="13.625" style="2" customWidth="1"/>
    <col min="1042" max="1280" width="9" style="2"/>
    <col min="1281" max="1281" width="16.125" style="2" customWidth="1"/>
    <col min="1282" max="1285" width="6.625" style="2" customWidth="1"/>
    <col min="1286" max="1286" width="16.125" style="2" customWidth="1"/>
    <col min="1287" max="1290" width="6.875" style="2" customWidth="1"/>
    <col min="1291" max="1291" width="5.25" style="2" customWidth="1"/>
    <col min="1292" max="1297" width="13.625" style="2" customWidth="1"/>
    <col min="1298" max="1536" width="9" style="2"/>
    <col min="1537" max="1537" width="16.125" style="2" customWidth="1"/>
    <col min="1538" max="1541" width="6.625" style="2" customWidth="1"/>
    <col min="1542" max="1542" width="16.125" style="2" customWidth="1"/>
    <col min="1543" max="1546" width="6.875" style="2" customWidth="1"/>
    <col min="1547" max="1547" width="5.25" style="2" customWidth="1"/>
    <col min="1548" max="1553" width="13.625" style="2" customWidth="1"/>
    <col min="1554" max="1792" width="9" style="2"/>
    <col min="1793" max="1793" width="16.125" style="2" customWidth="1"/>
    <col min="1794" max="1797" width="6.625" style="2" customWidth="1"/>
    <col min="1798" max="1798" width="16.125" style="2" customWidth="1"/>
    <col min="1799" max="1802" width="6.875" style="2" customWidth="1"/>
    <col min="1803" max="1803" width="5.25" style="2" customWidth="1"/>
    <col min="1804" max="1809" width="13.625" style="2" customWidth="1"/>
    <col min="1810" max="2048" width="9" style="2"/>
    <col min="2049" max="2049" width="16.125" style="2" customWidth="1"/>
    <col min="2050" max="2053" width="6.625" style="2" customWidth="1"/>
    <col min="2054" max="2054" width="16.125" style="2" customWidth="1"/>
    <col min="2055" max="2058" width="6.875" style="2" customWidth="1"/>
    <col min="2059" max="2059" width="5.25" style="2" customWidth="1"/>
    <col min="2060" max="2065" width="13.625" style="2" customWidth="1"/>
    <col min="2066" max="2304" width="9" style="2"/>
    <col min="2305" max="2305" width="16.125" style="2" customWidth="1"/>
    <col min="2306" max="2309" width="6.625" style="2" customWidth="1"/>
    <col min="2310" max="2310" width="16.125" style="2" customWidth="1"/>
    <col min="2311" max="2314" width="6.875" style="2" customWidth="1"/>
    <col min="2315" max="2315" width="5.25" style="2" customWidth="1"/>
    <col min="2316" max="2321" width="13.625" style="2" customWidth="1"/>
    <col min="2322" max="2560" width="9" style="2"/>
    <col min="2561" max="2561" width="16.125" style="2" customWidth="1"/>
    <col min="2562" max="2565" width="6.625" style="2" customWidth="1"/>
    <col min="2566" max="2566" width="16.125" style="2" customWidth="1"/>
    <col min="2567" max="2570" width="6.875" style="2" customWidth="1"/>
    <col min="2571" max="2571" width="5.25" style="2" customWidth="1"/>
    <col min="2572" max="2577" width="13.625" style="2" customWidth="1"/>
    <col min="2578" max="2816" width="9" style="2"/>
    <col min="2817" max="2817" width="16.125" style="2" customWidth="1"/>
    <col min="2818" max="2821" width="6.625" style="2" customWidth="1"/>
    <col min="2822" max="2822" width="16.125" style="2" customWidth="1"/>
    <col min="2823" max="2826" width="6.875" style="2" customWidth="1"/>
    <col min="2827" max="2827" width="5.25" style="2" customWidth="1"/>
    <col min="2828" max="2833" width="13.625" style="2" customWidth="1"/>
    <col min="2834" max="3072" width="9" style="2"/>
    <col min="3073" max="3073" width="16.125" style="2" customWidth="1"/>
    <col min="3074" max="3077" width="6.625" style="2" customWidth="1"/>
    <col min="3078" max="3078" width="16.125" style="2" customWidth="1"/>
    <col min="3079" max="3082" width="6.875" style="2" customWidth="1"/>
    <col min="3083" max="3083" width="5.25" style="2" customWidth="1"/>
    <col min="3084" max="3089" width="13.625" style="2" customWidth="1"/>
    <col min="3090" max="3328" width="9" style="2"/>
    <col min="3329" max="3329" width="16.125" style="2" customWidth="1"/>
    <col min="3330" max="3333" width="6.625" style="2" customWidth="1"/>
    <col min="3334" max="3334" width="16.125" style="2" customWidth="1"/>
    <col min="3335" max="3338" width="6.875" style="2" customWidth="1"/>
    <col min="3339" max="3339" width="5.25" style="2" customWidth="1"/>
    <col min="3340" max="3345" width="13.625" style="2" customWidth="1"/>
    <col min="3346" max="3584" width="9" style="2"/>
    <col min="3585" max="3585" width="16.125" style="2" customWidth="1"/>
    <col min="3586" max="3589" width="6.625" style="2" customWidth="1"/>
    <col min="3590" max="3590" width="16.125" style="2" customWidth="1"/>
    <col min="3591" max="3594" width="6.875" style="2" customWidth="1"/>
    <col min="3595" max="3595" width="5.25" style="2" customWidth="1"/>
    <col min="3596" max="3601" width="13.625" style="2" customWidth="1"/>
    <col min="3602" max="3840" width="9" style="2"/>
    <col min="3841" max="3841" width="16.125" style="2" customWidth="1"/>
    <col min="3842" max="3845" width="6.625" style="2" customWidth="1"/>
    <col min="3846" max="3846" width="16.125" style="2" customWidth="1"/>
    <col min="3847" max="3850" width="6.875" style="2" customWidth="1"/>
    <col min="3851" max="3851" width="5.25" style="2" customWidth="1"/>
    <col min="3852" max="3857" width="13.625" style="2" customWidth="1"/>
    <col min="3858" max="4096" width="9" style="2"/>
    <col min="4097" max="4097" width="16.125" style="2" customWidth="1"/>
    <col min="4098" max="4101" width="6.625" style="2" customWidth="1"/>
    <col min="4102" max="4102" width="16.125" style="2" customWidth="1"/>
    <col min="4103" max="4106" width="6.875" style="2" customWidth="1"/>
    <col min="4107" max="4107" width="5.25" style="2" customWidth="1"/>
    <col min="4108" max="4113" width="13.625" style="2" customWidth="1"/>
    <col min="4114" max="4352" width="9" style="2"/>
    <col min="4353" max="4353" width="16.125" style="2" customWidth="1"/>
    <col min="4354" max="4357" width="6.625" style="2" customWidth="1"/>
    <col min="4358" max="4358" width="16.125" style="2" customWidth="1"/>
    <col min="4359" max="4362" width="6.875" style="2" customWidth="1"/>
    <col min="4363" max="4363" width="5.25" style="2" customWidth="1"/>
    <col min="4364" max="4369" width="13.625" style="2" customWidth="1"/>
    <col min="4370" max="4608" width="9" style="2"/>
    <col min="4609" max="4609" width="16.125" style="2" customWidth="1"/>
    <col min="4610" max="4613" width="6.625" style="2" customWidth="1"/>
    <col min="4614" max="4614" width="16.125" style="2" customWidth="1"/>
    <col min="4615" max="4618" width="6.875" style="2" customWidth="1"/>
    <col min="4619" max="4619" width="5.25" style="2" customWidth="1"/>
    <col min="4620" max="4625" width="13.625" style="2" customWidth="1"/>
    <col min="4626" max="4864" width="9" style="2"/>
    <col min="4865" max="4865" width="16.125" style="2" customWidth="1"/>
    <col min="4866" max="4869" width="6.625" style="2" customWidth="1"/>
    <col min="4870" max="4870" width="16.125" style="2" customWidth="1"/>
    <col min="4871" max="4874" width="6.875" style="2" customWidth="1"/>
    <col min="4875" max="4875" width="5.25" style="2" customWidth="1"/>
    <col min="4876" max="4881" width="13.625" style="2" customWidth="1"/>
    <col min="4882" max="5120" width="9" style="2"/>
    <col min="5121" max="5121" width="16.125" style="2" customWidth="1"/>
    <col min="5122" max="5125" width="6.625" style="2" customWidth="1"/>
    <col min="5126" max="5126" width="16.125" style="2" customWidth="1"/>
    <col min="5127" max="5130" width="6.875" style="2" customWidth="1"/>
    <col min="5131" max="5131" width="5.25" style="2" customWidth="1"/>
    <col min="5132" max="5137" width="13.625" style="2" customWidth="1"/>
    <col min="5138" max="5376" width="9" style="2"/>
    <col min="5377" max="5377" width="16.125" style="2" customWidth="1"/>
    <col min="5378" max="5381" width="6.625" style="2" customWidth="1"/>
    <col min="5382" max="5382" width="16.125" style="2" customWidth="1"/>
    <col min="5383" max="5386" width="6.875" style="2" customWidth="1"/>
    <col min="5387" max="5387" width="5.25" style="2" customWidth="1"/>
    <col min="5388" max="5393" width="13.625" style="2" customWidth="1"/>
    <col min="5394" max="5632" width="9" style="2"/>
    <col min="5633" max="5633" width="16.125" style="2" customWidth="1"/>
    <col min="5634" max="5637" width="6.625" style="2" customWidth="1"/>
    <col min="5638" max="5638" width="16.125" style="2" customWidth="1"/>
    <col min="5639" max="5642" width="6.875" style="2" customWidth="1"/>
    <col min="5643" max="5643" width="5.25" style="2" customWidth="1"/>
    <col min="5644" max="5649" width="13.625" style="2" customWidth="1"/>
    <col min="5650" max="5888" width="9" style="2"/>
    <col min="5889" max="5889" width="16.125" style="2" customWidth="1"/>
    <col min="5890" max="5893" width="6.625" style="2" customWidth="1"/>
    <col min="5894" max="5894" width="16.125" style="2" customWidth="1"/>
    <col min="5895" max="5898" width="6.875" style="2" customWidth="1"/>
    <col min="5899" max="5899" width="5.25" style="2" customWidth="1"/>
    <col min="5900" max="5905" width="13.625" style="2" customWidth="1"/>
    <col min="5906" max="6144" width="9" style="2"/>
    <col min="6145" max="6145" width="16.125" style="2" customWidth="1"/>
    <col min="6146" max="6149" width="6.625" style="2" customWidth="1"/>
    <col min="6150" max="6150" width="16.125" style="2" customWidth="1"/>
    <col min="6151" max="6154" width="6.875" style="2" customWidth="1"/>
    <col min="6155" max="6155" width="5.25" style="2" customWidth="1"/>
    <col min="6156" max="6161" width="13.625" style="2" customWidth="1"/>
    <col min="6162" max="6400" width="9" style="2"/>
    <col min="6401" max="6401" width="16.125" style="2" customWidth="1"/>
    <col min="6402" max="6405" width="6.625" style="2" customWidth="1"/>
    <col min="6406" max="6406" width="16.125" style="2" customWidth="1"/>
    <col min="6407" max="6410" width="6.875" style="2" customWidth="1"/>
    <col min="6411" max="6411" width="5.25" style="2" customWidth="1"/>
    <col min="6412" max="6417" width="13.625" style="2" customWidth="1"/>
    <col min="6418" max="6656" width="9" style="2"/>
    <col min="6657" max="6657" width="16.125" style="2" customWidth="1"/>
    <col min="6658" max="6661" width="6.625" style="2" customWidth="1"/>
    <col min="6662" max="6662" width="16.125" style="2" customWidth="1"/>
    <col min="6663" max="6666" width="6.875" style="2" customWidth="1"/>
    <col min="6667" max="6667" width="5.25" style="2" customWidth="1"/>
    <col min="6668" max="6673" width="13.625" style="2" customWidth="1"/>
    <col min="6674" max="6912" width="9" style="2"/>
    <col min="6913" max="6913" width="16.125" style="2" customWidth="1"/>
    <col min="6914" max="6917" width="6.625" style="2" customWidth="1"/>
    <col min="6918" max="6918" width="16.125" style="2" customWidth="1"/>
    <col min="6919" max="6922" width="6.875" style="2" customWidth="1"/>
    <col min="6923" max="6923" width="5.25" style="2" customWidth="1"/>
    <col min="6924" max="6929" width="13.625" style="2" customWidth="1"/>
    <col min="6930" max="7168" width="9" style="2"/>
    <col min="7169" max="7169" width="16.125" style="2" customWidth="1"/>
    <col min="7170" max="7173" width="6.625" style="2" customWidth="1"/>
    <col min="7174" max="7174" width="16.125" style="2" customWidth="1"/>
    <col min="7175" max="7178" width="6.875" style="2" customWidth="1"/>
    <col min="7179" max="7179" width="5.25" style="2" customWidth="1"/>
    <col min="7180" max="7185" width="13.625" style="2" customWidth="1"/>
    <col min="7186" max="7424" width="9" style="2"/>
    <col min="7425" max="7425" width="16.125" style="2" customWidth="1"/>
    <col min="7426" max="7429" width="6.625" style="2" customWidth="1"/>
    <col min="7430" max="7430" width="16.125" style="2" customWidth="1"/>
    <col min="7431" max="7434" width="6.875" style="2" customWidth="1"/>
    <col min="7435" max="7435" width="5.25" style="2" customWidth="1"/>
    <col min="7436" max="7441" width="13.625" style="2" customWidth="1"/>
    <col min="7442" max="7680" width="9" style="2"/>
    <col min="7681" max="7681" width="16.125" style="2" customWidth="1"/>
    <col min="7682" max="7685" width="6.625" style="2" customWidth="1"/>
    <col min="7686" max="7686" width="16.125" style="2" customWidth="1"/>
    <col min="7687" max="7690" width="6.875" style="2" customWidth="1"/>
    <col min="7691" max="7691" width="5.25" style="2" customWidth="1"/>
    <col min="7692" max="7697" width="13.625" style="2" customWidth="1"/>
    <col min="7698" max="7936" width="9" style="2"/>
    <col min="7937" max="7937" width="16.125" style="2" customWidth="1"/>
    <col min="7938" max="7941" width="6.625" style="2" customWidth="1"/>
    <col min="7942" max="7942" width="16.125" style="2" customWidth="1"/>
    <col min="7943" max="7946" width="6.875" style="2" customWidth="1"/>
    <col min="7947" max="7947" width="5.25" style="2" customWidth="1"/>
    <col min="7948" max="7953" width="13.625" style="2" customWidth="1"/>
    <col min="7954" max="8192" width="9" style="2"/>
    <col min="8193" max="8193" width="16.125" style="2" customWidth="1"/>
    <col min="8194" max="8197" width="6.625" style="2" customWidth="1"/>
    <col min="8198" max="8198" width="16.125" style="2" customWidth="1"/>
    <col min="8199" max="8202" width="6.875" style="2" customWidth="1"/>
    <col min="8203" max="8203" width="5.25" style="2" customWidth="1"/>
    <col min="8204" max="8209" width="13.625" style="2" customWidth="1"/>
    <col min="8210" max="8448" width="9" style="2"/>
    <col min="8449" max="8449" width="16.125" style="2" customWidth="1"/>
    <col min="8450" max="8453" width="6.625" style="2" customWidth="1"/>
    <col min="8454" max="8454" width="16.125" style="2" customWidth="1"/>
    <col min="8455" max="8458" width="6.875" style="2" customWidth="1"/>
    <col min="8459" max="8459" width="5.25" style="2" customWidth="1"/>
    <col min="8460" max="8465" width="13.625" style="2" customWidth="1"/>
    <col min="8466" max="8704" width="9" style="2"/>
    <col min="8705" max="8705" width="16.125" style="2" customWidth="1"/>
    <col min="8706" max="8709" width="6.625" style="2" customWidth="1"/>
    <col min="8710" max="8710" width="16.125" style="2" customWidth="1"/>
    <col min="8711" max="8714" width="6.875" style="2" customWidth="1"/>
    <col min="8715" max="8715" width="5.25" style="2" customWidth="1"/>
    <col min="8716" max="8721" width="13.625" style="2" customWidth="1"/>
    <col min="8722" max="8960" width="9" style="2"/>
    <col min="8961" max="8961" width="16.125" style="2" customWidth="1"/>
    <col min="8962" max="8965" width="6.625" style="2" customWidth="1"/>
    <col min="8966" max="8966" width="16.125" style="2" customWidth="1"/>
    <col min="8967" max="8970" width="6.875" style="2" customWidth="1"/>
    <col min="8971" max="8971" width="5.25" style="2" customWidth="1"/>
    <col min="8972" max="8977" width="13.625" style="2" customWidth="1"/>
    <col min="8978" max="9216" width="9" style="2"/>
    <col min="9217" max="9217" width="16.125" style="2" customWidth="1"/>
    <col min="9218" max="9221" width="6.625" style="2" customWidth="1"/>
    <col min="9222" max="9222" width="16.125" style="2" customWidth="1"/>
    <col min="9223" max="9226" width="6.875" style="2" customWidth="1"/>
    <col min="9227" max="9227" width="5.25" style="2" customWidth="1"/>
    <col min="9228" max="9233" width="13.625" style="2" customWidth="1"/>
    <col min="9234" max="9472" width="9" style="2"/>
    <col min="9473" max="9473" width="16.125" style="2" customWidth="1"/>
    <col min="9474" max="9477" width="6.625" style="2" customWidth="1"/>
    <col min="9478" max="9478" width="16.125" style="2" customWidth="1"/>
    <col min="9479" max="9482" width="6.875" style="2" customWidth="1"/>
    <col min="9483" max="9483" width="5.25" style="2" customWidth="1"/>
    <col min="9484" max="9489" width="13.625" style="2" customWidth="1"/>
    <col min="9490" max="9728" width="9" style="2"/>
    <col min="9729" max="9729" width="16.125" style="2" customWidth="1"/>
    <col min="9730" max="9733" width="6.625" style="2" customWidth="1"/>
    <col min="9734" max="9734" width="16.125" style="2" customWidth="1"/>
    <col min="9735" max="9738" width="6.875" style="2" customWidth="1"/>
    <col min="9739" max="9739" width="5.25" style="2" customWidth="1"/>
    <col min="9740" max="9745" width="13.625" style="2" customWidth="1"/>
    <col min="9746" max="9984" width="9" style="2"/>
    <col min="9985" max="9985" width="16.125" style="2" customWidth="1"/>
    <col min="9986" max="9989" width="6.625" style="2" customWidth="1"/>
    <col min="9990" max="9990" width="16.125" style="2" customWidth="1"/>
    <col min="9991" max="9994" width="6.875" style="2" customWidth="1"/>
    <col min="9995" max="9995" width="5.25" style="2" customWidth="1"/>
    <col min="9996" max="10001" width="13.625" style="2" customWidth="1"/>
    <col min="10002" max="10240" width="9" style="2"/>
    <col min="10241" max="10241" width="16.125" style="2" customWidth="1"/>
    <col min="10242" max="10245" width="6.625" style="2" customWidth="1"/>
    <col min="10246" max="10246" width="16.125" style="2" customWidth="1"/>
    <col min="10247" max="10250" width="6.875" style="2" customWidth="1"/>
    <col min="10251" max="10251" width="5.25" style="2" customWidth="1"/>
    <col min="10252" max="10257" width="13.625" style="2" customWidth="1"/>
    <col min="10258" max="10496" width="9" style="2"/>
    <col min="10497" max="10497" width="16.125" style="2" customWidth="1"/>
    <col min="10498" max="10501" width="6.625" style="2" customWidth="1"/>
    <col min="10502" max="10502" width="16.125" style="2" customWidth="1"/>
    <col min="10503" max="10506" width="6.875" style="2" customWidth="1"/>
    <col min="10507" max="10507" width="5.25" style="2" customWidth="1"/>
    <col min="10508" max="10513" width="13.625" style="2" customWidth="1"/>
    <col min="10514" max="10752" width="9" style="2"/>
    <col min="10753" max="10753" width="16.125" style="2" customWidth="1"/>
    <col min="10754" max="10757" width="6.625" style="2" customWidth="1"/>
    <col min="10758" max="10758" width="16.125" style="2" customWidth="1"/>
    <col min="10759" max="10762" width="6.875" style="2" customWidth="1"/>
    <col min="10763" max="10763" width="5.25" style="2" customWidth="1"/>
    <col min="10764" max="10769" width="13.625" style="2" customWidth="1"/>
    <col min="10770" max="11008" width="9" style="2"/>
    <col min="11009" max="11009" width="16.125" style="2" customWidth="1"/>
    <col min="11010" max="11013" width="6.625" style="2" customWidth="1"/>
    <col min="11014" max="11014" width="16.125" style="2" customWidth="1"/>
    <col min="11015" max="11018" width="6.875" style="2" customWidth="1"/>
    <col min="11019" max="11019" width="5.25" style="2" customWidth="1"/>
    <col min="11020" max="11025" width="13.625" style="2" customWidth="1"/>
    <col min="11026" max="11264" width="9" style="2"/>
    <col min="11265" max="11265" width="16.125" style="2" customWidth="1"/>
    <col min="11266" max="11269" width="6.625" style="2" customWidth="1"/>
    <col min="11270" max="11270" width="16.125" style="2" customWidth="1"/>
    <col min="11271" max="11274" width="6.875" style="2" customWidth="1"/>
    <col min="11275" max="11275" width="5.25" style="2" customWidth="1"/>
    <col min="11276" max="11281" width="13.625" style="2" customWidth="1"/>
    <col min="11282" max="11520" width="9" style="2"/>
    <col min="11521" max="11521" width="16.125" style="2" customWidth="1"/>
    <col min="11522" max="11525" width="6.625" style="2" customWidth="1"/>
    <col min="11526" max="11526" width="16.125" style="2" customWidth="1"/>
    <col min="11527" max="11530" width="6.875" style="2" customWidth="1"/>
    <col min="11531" max="11531" width="5.25" style="2" customWidth="1"/>
    <col min="11532" max="11537" width="13.625" style="2" customWidth="1"/>
    <col min="11538" max="11776" width="9" style="2"/>
    <col min="11777" max="11777" width="16.125" style="2" customWidth="1"/>
    <col min="11778" max="11781" width="6.625" style="2" customWidth="1"/>
    <col min="11782" max="11782" width="16.125" style="2" customWidth="1"/>
    <col min="11783" max="11786" width="6.875" style="2" customWidth="1"/>
    <col min="11787" max="11787" width="5.25" style="2" customWidth="1"/>
    <col min="11788" max="11793" width="13.625" style="2" customWidth="1"/>
    <col min="11794" max="12032" width="9" style="2"/>
    <col min="12033" max="12033" width="16.125" style="2" customWidth="1"/>
    <col min="12034" max="12037" width="6.625" style="2" customWidth="1"/>
    <col min="12038" max="12038" width="16.125" style="2" customWidth="1"/>
    <col min="12039" max="12042" width="6.875" style="2" customWidth="1"/>
    <col min="12043" max="12043" width="5.25" style="2" customWidth="1"/>
    <col min="12044" max="12049" width="13.625" style="2" customWidth="1"/>
    <col min="12050" max="12288" width="9" style="2"/>
    <col min="12289" max="12289" width="16.125" style="2" customWidth="1"/>
    <col min="12290" max="12293" width="6.625" style="2" customWidth="1"/>
    <col min="12294" max="12294" width="16.125" style="2" customWidth="1"/>
    <col min="12295" max="12298" width="6.875" style="2" customWidth="1"/>
    <col min="12299" max="12299" width="5.25" style="2" customWidth="1"/>
    <col min="12300" max="12305" width="13.625" style="2" customWidth="1"/>
    <col min="12306" max="12544" width="9" style="2"/>
    <col min="12545" max="12545" width="16.125" style="2" customWidth="1"/>
    <col min="12546" max="12549" width="6.625" style="2" customWidth="1"/>
    <col min="12550" max="12550" width="16.125" style="2" customWidth="1"/>
    <col min="12551" max="12554" width="6.875" style="2" customWidth="1"/>
    <col min="12555" max="12555" width="5.25" style="2" customWidth="1"/>
    <col min="12556" max="12561" width="13.625" style="2" customWidth="1"/>
    <col min="12562" max="12800" width="9" style="2"/>
    <col min="12801" max="12801" width="16.125" style="2" customWidth="1"/>
    <col min="12802" max="12805" width="6.625" style="2" customWidth="1"/>
    <col min="12806" max="12806" width="16.125" style="2" customWidth="1"/>
    <col min="12807" max="12810" width="6.875" style="2" customWidth="1"/>
    <col min="12811" max="12811" width="5.25" style="2" customWidth="1"/>
    <col min="12812" max="12817" width="13.625" style="2" customWidth="1"/>
    <col min="12818" max="13056" width="9" style="2"/>
    <col min="13057" max="13057" width="16.125" style="2" customWidth="1"/>
    <col min="13058" max="13061" width="6.625" style="2" customWidth="1"/>
    <col min="13062" max="13062" width="16.125" style="2" customWidth="1"/>
    <col min="13063" max="13066" width="6.875" style="2" customWidth="1"/>
    <col min="13067" max="13067" width="5.25" style="2" customWidth="1"/>
    <col min="13068" max="13073" width="13.625" style="2" customWidth="1"/>
    <col min="13074" max="13312" width="9" style="2"/>
    <col min="13313" max="13313" width="16.125" style="2" customWidth="1"/>
    <col min="13314" max="13317" width="6.625" style="2" customWidth="1"/>
    <col min="13318" max="13318" width="16.125" style="2" customWidth="1"/>
    <col min="13319" max="13322" width="6.875" style="2" customWidth="1"/>
    <col min="13323" max="13323" width="5.25" style="2" customWidth="1"/>
    <col min="13324" max="13329" width="13.625" style="2" customWidth="1"/>
    <col min="13330" max="13568" width="9" style="2"/>
    <col min="13569" max="13569" width="16.125" style="2" customWidth="1"/>
    <col min="13570" max="13573" width="6.625" style="2" customWidth="1"/>
    <col min="13574" max="13574" width="16.125" style="2" customWidth="1"/>
    <col min="13575" max="13578" width="6.875" style="2" customWidth="1"/>
    <col min="13579" max="13579" width="5.25" style="2" customWidth="1"/>
    <col min="13580" max="13585" width="13.625" style="2" customWidth="1"/>
    <col min="13586" max="13824" width="9" style="2"/>
    <col min="13825" max="13825" width="16.125" style="2" customWidth="1"/>
    <col min="13826" max="13829" width="6.625" style="2" customWidth="1"/>
    <col min="13830" max="13830" width="16.125" style="2" customWidth="1"/>
    <col min="13831" max="13834" width="6.875" style="2" customWidth="1"/>
    <col min="13835" max="13835" width="5.25" style="2" customWidth="1"/>
    <col min="13836" max="13841" width="13.625" style="2" customWidth="1"/>
    <col min="13842" max="14080" width="9" style="2"/>
    <col min="14081" max="14081" width="16.125" style="2" customWidth="1"/>
    <col min="14082" max="14085" width="6.625" style="2" customWidth="1"/>
    <col min="14086" max="14086" width="16.125" style="2" customWidth="1"/>
    <col min="14087" max="14090" width="6.875" style="2" customWidth="1"/>
    <col min="14091" max="14091" width="5.25" style="2" customWidth="1"/>
    <col min="14092" max="14097" width="13.625" style="2" customWidth="1"/>
    <col min="14098" max="14336" width="9" style="2"/>
    <col min="14337" max="14337" width="16.125" style="2" customWidth="1"/>
    <col min="14338" max="14341" width="6.625" style="2" customWidth="1"/>
    <col min="14342" max="14342" width="16.125" style="2" customWidth="1"/>
    <col min="14343" max="14346" width="6.875" style="2" customWidth="1"/>
    <col min="14347" max="14347" width="5.25" style="2" customWidth="1"/>
    <col min="14348" max="14353" width="13.625" style="2" customWidth="1"/>
    <col min="14354" max="14592" width="9" style="2"/>
    <col min="14593" max="14593" width="16.125" style="2" customWidth="1"/>
    <col min="14594" max="14597" width="6.625" style="2" customWidth="1"/>
    <col min="14598" max="14598" width="16.125" style="2" customWidth="1"/>
    <col min="14599" max="14602" width="6.875" style="2" customWidth="1"/>
    <col min="14603" max="14603" width="5.25" style="2" customWidth="1"/>
    <col min="14604" max="14609" width="13.625" style="2" customWidth="1"/>
    <col min="14610" max="14848" width="9" style="2"/>
    <col min="14849" max="14849" width="16.125" style="2" customWidth="1"/>
    <col min="14850" max="14853" width="6.625" style="2" customWidth="1"/>
    <col min="14854" max="14854" width="16.125" style="2" customWidth="1"/>
    <col min="14855" max="14858" width="6.875" style="2" customWidth="1"/>
    <col min="14859" max="14859" width="5.25" style="2" customWidth="1"/>
    <col min="14860" max="14865" width="13.625" style="2" customWidth="1"/>
    <col min="14866" max="15104" width="9" style="2"/>
    <col min="15105" max="15105" width="16.125" style="2" customWidth="1"/>
    <col min="15106" max="15109" width="6.625" style="2" customWidth="1"/>
    <col min="15110" max="15110" width="16.125" style="2" customWidth="1"/>
    <col min="15111" max="15114" width="6.875" style="2" customWidth="1"/>
    <col min="15115" max="15115" width="5.25" style="2" customWidth="1"/>
    <col min="15116" max="15121" width="13.625" style="2" customWidth="1"/>
    <col min="15122" max="15360" width="9" style="2"/>
    <col min="15361" max="15361" width="16.125" style="2" customWidth="1"/>
    <col min="15362" max="15365" width="6.625" style="2" customWidth="1"/>
    <col min="15366" max="15366" width="16.125" style="2" customWidth="1"/>
    <col min="15367" max="15370" width="6.875" style="2" customWidth="1"/>
    <col min="15371" max="15371" width="5.25" style="2" customWidth="1"/>
    <col min="15372" max="15377" width="13.625" style="2" customWidth="1"/>
    <col min="15378" max="15616" width="9" style="2"/>
    <col min="15617" max="15617" width="16.125" style="2" customWidth="1"/>
    <col min="15618" max="15621" width="6.625" style="2" customWidth="1"/>
    <col min="15622" max="15622" width="16.125" style="2" customWidth="1"/>
    <col min="15623" max="15626" width="6.875" style="2" customWidth="1"/>
    <col min="15627" max="15627" width="5.25" style="2" customWidth="1"/>
    <col min="15628" max="15633" width="13.625" style="2" customWidth="1"/>
    <col min="15634" max="15872" width="9" style="2"/>
    <col min="15873" max="15873" width="16.125" style="2" customWidth="1"/>
    <col min="15874" max="15877" width="6.625" style="2" customWidth="1"/>
    <col min="15878" max="15878" width="16.125" style="2" customWidth="1"/>
    <col min="15879" max="15882" width="6.875" style="2" customWidth="1"/>
    <col min="15883" max="15883" width="5.25" style="2" customWidth="1"/>
    <col min="15884" max="15889" width="13.625" style="2" customWidth="1"/>
    <col min="15890" max="16128" width="9" style="2"/>
    <col min="16129" max="16129" width="16.125" style="2" customWidth="1"/>
    <col min="16130" max="16133" width="6.625" style="2" customWidth="1"/>
    <col min="16134" max="16134" width="16.125" style="2" customWidth="1"/>
    <col min="16135" max="16138" width="6.875" style="2" customWidth="1"/>
    <col min="16139" max="16139" width="5.25" style="2" customWidth="1"/>
    <col min="16140" max="16145" width="13.625" style="2" customWidth="1"/>
    <col min="16146" max="16384" width="9" style="2"/>
  </cols>
  <sheetData>
    <row r="1" spans="1:17" ht="18" customHeight="1">
      <c r="A1" s="61" t="s">
        <v>121</v>
      </c>
      <c r="B1" s="62"/>
      <c r="C1" s="62"/>
      <c r="D1" s="62"/>
      <c r="E1" s="62"/>
      <c r="F1" s="62"/>
      <c r="G1" s="62"/>
      <c r="H1" s="62"/>
      <c r="I1" s="62"/>
      <c r="J1" s="62"/>
      <c r="L1" s="63" t="s">
        <v>122</v>
      </c>
      <c r="M1" s="63"/>
      <c r="N1" s="63"/>
      <c r="O1" s="63"/>
      <c r="P1" s="63"/>
      <c r="Q1" s="63"/>
    </row>
    <row r="2" spans="1:17" s="5" customFormat="1" ht="17.100000000000001" customHeight="1" thickBot="1">
      <c r="A2" s="3"/>
      <c r="B2" s="3"/>
      <c r="C2" s="3"/>
      <c r="D2" s="3"/>
      <c r="E2" s="3"/>
      <c r="F2" s="3"/>
      <c r="G2" s="3"/>
      <c r="H2" s="3"/>
      <c r="I2" s="3"/>
      <c r="J2" s="4" t="s">
        <v>0</v>
      </c>
      <c r="L2" s="6"/>
      <c r="M2" s="6"/>
      <c r="N2" s="6"/>
      <c r="O2" s="6"/>
      <c r="P2" s="6"/>
      <c r="Q2" s="6"/>
    </row>
    <row r="3" spans="1:17" s="5" customFormat="1" ht="17.100000000000001" customHeight="1">
      <c r="A3" s="7" t="s">
        <v>1</v>
      </c>
      <c r="B3" s="8" t="s">
        <v>2</v>
      </c>
      <c r="C3" s="8" t="s">
        <v>3</v>
      </c>
      <c r="D3" s="8" t="s">
        <v>4</v>
      </c>
      <c r="E3" s="9" t="s">
        <v>5</v>
      </c>
      <c r="F3" s="10" t="s">
        <v>1</v>
      </c>
      <c r="G3" s="35" t="s">
        <v>2</v>
      </c>
      <c r="H3" s="35" t="s">
        <v>3</v>
      </c>
      <c r="I3" s="35" t="s">
        <v>4</v>
      </c>
      <c r="J3" s="36" t="s">
        <v>5</v>
      </c>
      <c r="L3" s="6"/>
      <c r="M3" s="6" t="s">
        <v>93</v>
      </c>
      <c r="N3" s="6"/>
      <c r="O3" s="6"/>
      <c r="P3" s="6"/>
      <c r="Q3" s="6"/>
    </row>
    <row r="4" spans="1:17" s="5" customFormat="1" ht="17.100000000000001" customHeight="1">
      <c r="A4" s="14" t="s">
        <v>6</v>
      </c>
      <c r="B4" s="48">
        <v>3</v>
      </c>
      <c r="C4" s="48">
        <v>6</v>
      </c>
      <c r="D4" s="48">
        <v>4</v>
      </c>
      <c r="E4" s="53">
        <v>10</v>
      </c>
      <c r="F4" s="31" t="s">
        <v>7</v>
      </c>
      <c r="G4" s="48">
        <v>272</v>
      </c>
      <c r="H4" s="48">
        <v>289</v>
      </c>
      <c r="I4" s="48">
        <v>314</v>
      </c>
      <c r="J4" s="49">
        <v>603</v>
      </c>
      <c r="L4" s="55" t="s">
        <v>88</v>
      </c>
      <c r="M4" s="56"/>
      <c r="N4" s="57"/>
      <c r="O4" s="58">
        <v>24496</v>
      </c>
      <c r="P4" s="59"/>
      <c r="Q4" s="60" t="s">
        <v>8</v>
      </c>
    </row>
    <row r="5" spans="1:17" s="5" customFormat="1" ht="17.100000000000001" customHeight="1">
      <c r="A5" s="14" t="s">
        <v>9</v>
      </c>
      <c r="B5" s="48">
        <v>0</v>
      </c>
      <c r="C5" s="48">
        <v>0</v>
      </c>
      <c r="D5" s="48">
        <v>0</v>
      </c>
      <c r="E5" s="53">
        <v>0</v>
      </c>
      <c r="F5" s="31" t="s">
        <v>10</v>
      </c>
      <c r="G5" s="48">
        <v>56</v>
      </c>
      <c r="H5" s="48">
        <v>67</v>
      </c>
      <c r="I5" s="48">
        <v>71</v>
      </c>
      <c r="J5" s="49">
        <v>138</v>
      </c>
      <c r="L5" s="55"/>
      <c r="M5" s="56"/>
      <c r="N5" s="57"/>
      <c r="O5" s="58"/>
      <c r="P5" s="59"/>
      <c r="Q5" s="60"/>
    </row>
    <row r="6" spans="1:17" s="5" customFormat="1" ht="17.100000000000001" customHeight="1">
      <c r="A6" s="14" t="s">
        <v>11</v>
      </c>
      <c r="B6" s="48">
        <v>156</v>
      </c>
      <c r="C6" s="48">
        <v>161</v>
      </c>
      <c r="D6" s="48">
        <v>176</v>
      </c>
      <c r="E6" s="53">
        <v>337</v>
      </c>
      <c r="F6" s="31" t="s">
        <v>12</v>
      </c>
      <c r="G6" s="48">
        <v>340</v>
      </c>
      <c r="H6" s="48">
        <v>380</v>
      </c>
      <c r="I6" s="48">
        <v>389</v>
      </c>
      <c r="J6" s="49">
        <v>769</v>
      </c>
      <c r="L6" s="55"/>
      <c r="M6" s="56"/>
      <c r="N6" s="57"/>
      <c r="O6" s="58"/>
      <c r="P6" s="59"/>
      <c r="Q6" s="60"/>
    </row>
    <row r="7" spans="1:17" s="5" customFormat="1" ht="17.100000000000001" customHeight="1">
      <c r="A7" s="14" t="s">
        <v>13</v>
      </c>
      <c r="B7" s="48">
        <v>174</v>
      </c>
      <c r="C7" s="48">
        <v>232</v>
      </c>
      <c r="D7" s="48">
        <v>231</v>
      </c>
      <c r="E7" s="53">
        <v>463</v>
      </c>
      <c r="F7" s="31" t="s">
        <v>14</v>
      </c>
      <c r="G7" s="48">
        <v>95</v>
      </c>
      <c r="H7" s="48">
        <v>126</v>
      </c>
      <c r="I7" s="48">
        <v>105</v>
      </c>
      <c r="J7" s="49">
        <v>231</v>
      </c>
      <c r="L7" s="55" t="s">
        <v>89</v>
      </c>
      <c r="M7" s="56"/>
      <c r="N7" s="57"/>
      <c r="O7" s="58">
        <v>57823</v>
      </c>
      <c r="P7" s="59"/>
      <c r="Q7" s="60" t="s">
        <v>15</v>
      </c>
    </row>
    <row r="8" spans="1:17" s="5" customFormat="1" ht="17.100000000000001" customHeight="1">
      <c r="A8" s="14" t="s">
        <v>16</v>
      </c>
      <c r="B8" s="48">
        <v>251</v>
      </c>
      <c r="C8" s="48">
        <v>309</v>
      </c>
      <c r="D8" s="48">
        <v>314</v>
      </c>
      <c r="E8" s="53">
        <v>623</v>
      </c>
      <c r="F8" s="31" t="s">
        <v>17</v>
      </c>
      <c r="G8" s="48">
        <v>34</v>
      </c>
      <c r="H8" s="48">
        <v>40</v>
      </c>
      <c r="I8" s="48">
        <v>46</v>
      </c>
      <c r="J8" s="49">
        <v>86</v>
      </c>
      <c r="L8" s="55"/>
      <c r="M8" s="56"/>
      <c r="N8" s="57"/>
      <c r="O8" s="58"/>
      <c r="P8" s="59"/>
      <c r="Q8" s="60"/>
    </row>
    <row r="9" spans="1:17" s="5" customFormat="1" ht="17.100000000000001" customHeight="1">
      <c r="A9" s="14" t="s">
        <v>18</v>
      </c>
      <c r="B9" s="48">
        <v>9</v>
      </c>
      <c r="C9" s="48">
        <v>11</v>
      </c>
      <c r="D9" s="48">
        <v>9</v>
      </c>
      <c r="E9" s="53">
        <v>20</v>
      </c>
      <c r="F9" s="31" t="s">
        <v>19</v>
      </c>
      <c r="G9" s="48">
        <v>48</v>
      </c>
      <c r="H9" s="48">
        <v>55</v>
      </c>
      <c r="I9" s="48">
        <v>57</v>
      </c>
      <c r="J9" s="49">
        <v>112</v>
      </c>
      <c r="L9" s="55"/>
      <c r="M9" s="56"/>
      <c r="N9" s="57"/>
      <c r="O9" s="58"/>
      <c r="P9" s="59"/>
      <c r="Q9" s="60"/>
    </row>
    <row r="10" spans="1:17" s="5" customFormat="1" ht="17.100000000000001" customHeight="1">
      <c r="A10" s="14" t="s">
        <v>20</v>
      </c>
      <c r="B10" s="48">
        <v>11</v>
      </c>
      <c r="C10" s="48">
        <v>10</v>
      </c>
      <c r="D10" s="48">
        <v>14</v>
      </c>
      <c r="E10" s="53">
        <v>24</v>
      </c>
      <c r="F10" s="31" t="s">
        <v>21</v>
      </c>
      <c r="G10" s="48">
        <v>144</v>
      </c>
      <c r="H10" s="48">
        <v>174</v>
      </c>
      <c r="I10" s="48">
        <v>187</v>
      </c>
      <c r="J10" s="49">
        <v>361</v>
      </c>
      <c r="L10" s="64" t="s">
        <v>3</v>
      </c>
      <c r="M10" s="65"/>
      <c r="N10" s="66"/>
      <c r="O10" s="58">
        <v>27491</v>
      </c>
      <c r="P10" s="59"/>
      <c r="Q10" s="60" t="s">
        <v>15</v>
      </c>
    </row>
    <row r="11" spans="1:17" s="5" customFormat="1" ht="17.100000000000001" customHeight="1">
      <c r="A11" s="14" t="s">
        <v>22</v>
      </c>
      <c r="B11" s="48">
        <v>398</v>
      </c>
      <c r="C11" s="48">
        <v>549</v>
      </c>
      <c r="D11" s="48">
        <v>526</v>
      </c>
      <c r="E11" s="53">
        <v>1075</v>
      </c>
      <c r="F11" s="31" t="s">
        <v>23</v>
      </c>
      <c r="G11" s="48">
        <v>290</v>
      </c>
      <c r="H11" s="48">
        <v>400</v>
      </c>
      <c r="I11" s="48">
        <v>414</v>
      </c>
      <c r="J11" s="49">
        <v>814</v>
      </c>
      <c r="L11" s="64"/>
      <c r="M11" s="65"/>
      <c r="N11" s="66"/>
      <c r="O11" s="58"/>
      <c r="P11" s="59"/>
      <c r="Q11" s="60"/>
    </row>
    <row r="12" spans="1:17" s="5" customFormat="1" ht="17.100000000000001" customHeight="1">
      <c r="A12" s="14" t="s">
        <v>24</v>
      </c>
      <c r="B12" s="48">
        <v>25</v>
      </c>
      <c r="C12" s="48">
        <v>35</v>
      </c>
      <c r="D12" s="48">
        <v>28</v>
      </c>
      <c r="E12" s="53">
        <v>63</v>
      </c>
      <c r="F12" s="31" t="s">
        <v>25</v>
      </c>
      <c r="G12" s="48">
        <v>56</v>
      </c>
      <c r="H12" s="48">
        <v>69</v>
      </c>
      <c r="I12" s="48">
        <v>69</v>
      </c>
      <c r="J12" s="49">
        <v>138</v>
      </c>
      <c r="L12" s="64" t="s">
        <v>4</v>
      </c>
      <c r="M12" s="65"/>
      <c r="N12" s="66"/>
      <c r="O12" s="58">
        <v>30332</v>
      </c>
      <c r="P12" s="59"/>
      <c r="Q12" s="60" t="s">
        <v>15</v>
      </c>
    </row>
    <row r="13" spans="1:17" s="5" customFormat="1" ht="17.100000000000001" customHeight="1">
      <c r="A13" s="14" t="s">
        <v>26</v>
      </c>
      <c r="B13" s="48">
        <v>58</v>
      </c>
      <c r="C13" s="48">
        <v>70</v>
      </c>
      <c r="D13" s="48">
        <v>69</v>
      </c>
      <c r="E13" s="53">
        <v>139</v>
      </c>
      <c r="F13" s="31" t="s">
        <v>27</v>
      </c>
      <c r="G13" s="48">
        <v>62</v>
      </c>
      <c r="H13" s="48">
        <v>49</v>
      </c>
      <c r="I13" s="48">
        <v>63</v>
      </c>
      <c r="J13" s="49">
        <v>112</v>
      </c>
      <c r="L13" s="64"/>
      <c r="M13" s="65"/>
      <c r="N13" s="66"/>
      <c r="O13" s="58"/>
      <c r="P13" s="59"/>
      <c r="Q13" s="60"/>
    </row>
    <row r="14" spans="1:17" s="5" customFormat="1" ht="17.100000000000001" customHeight="1">
      <c r="A14" s="14" t="s">
        <v>28</v>
      </c>
      <c r="B14" s="48">
        <v>20</v>
      </c>
      <c r="C14" s="48">
        <v>20</v>
      </c>
      <c r="D14" s="48">
        <v>21</v>
      </c>
      <c r="E14" s="53">
        <v>41</v>
      </c>
      <c r="F14" s="31" t="s">
        <v>29</v>
      </c>
      <c r="G14" s="48">
        <v>12</v>
      </c>
      <c r="H14" s="48">
        <v>15</v>
      </c>
      <c r="I14" s="48">
        <v>15</v>
      </c>
      <c r="J14" s="49">
        <v>30</v>
      </c>
      <c r="L14" s="6"/>
      <c r="M14" s="6"/>
      <c r="N14" s="6"/>
      <c r="O14" s="6"/>
      <c r="P14" s="6"/>
      <c r="Q14" s="6"/>
    </row>
    <row r="15" spans="1:17" s="5" customFormat="1" ht="17.100000000000001" customHeight="1">
      <c r="A15" s="14" t="s">
        <v>30</v>
      </c>
      <c r="B15" s="48">
        <v>343</v>
      </c>
      <c r="C15" s="48">
        <v>301</v>
      </c>
      <c r="D15" s="48">
        <v>396</v>
      </c>
      <c r="E15" s="53">
        <v>697</v>
      </c>
      <c r="F15" s="31" t="s">
        <v>31</v>
      </c>
      <c r="G15" s="48">
        <v>118</v>
      </c>
      <c r="H15" s="48">
        <v>154</v>
      </c>
      <c r="I15" s="48">
        <v>177</v>
      </c>
      <c r="J15" s="49">
        <v>331</v>
      </c>
      <c r="L15" s="69" t="s">
        <v>32</v>
      </c>
      <c r="M15" s="69" t="s">
        <v>33</v>
      </c>
      <c r="N15" s="67">
        <v>166</v>
      </c>
      <c r="O15" s="69" t="s">
        <v>34</v>
      </c>
      <c r="P15" s="69" t="s">
        <v>35</v>
      </c>
      <c r="Q15" s="67">
        <v>37</v>
      </c>
    </row>
    <row r="16" spans="1:17" s="5" customFormat="1" ht="17.100000000000001" customHeight="1">
      <c r="A16" s="14" t="s">
        <v>36</v>
      </c>
      <c r="B16" s="48">
        <v>461</v>
      </c>
      <c r="C16" s="48">
        <v>561</v>
      </c>
      <c r="D16" s="48">
        <v>617</v>
      </c>
      <c r="E16" s="53">
        <v>1178</v>
      </c>
      <c r="F16" s="31" t="s">
        <v>37</v>
      </c>
      <c r="G16" s="48">
        <v>52</v>
      </c>
      <c r="H16" s="48">
        <v>61</v>
      </c>
      <c r="I16" s="48">
        <v>67</v>
      </c>
      <c r="J16" s="49">
        <v>128</v>
      </c>
      <c r="L16" s="71"/>
      <c r="M16" s="70"/>
      <c r="N16" s="68"/>
      <c r="O16" s="71"/>
      <c r="P16" s="70"/>
      <c r="Q16" s="68"/>
    </row>
    <row r="17" spans="1:18" s="5" customFormat="1" ht="17.100000000000001" customHeight="1">
      <c r="A17" s="14" t="s">
        <v>38</v>
      </c>
      <c r="B17" s="48">
        <v>300</v>
      </c>
      <c r="C17" s="48">
        <v>385</v>
      </c>
      <c r="D17" s="48">
        <v>406</v>
      </c>
      <c r="E17" s="53">
        <v>791</v>
      </c>
      <c r="F17" s="31" t="s">
        <v>39</v>
      </c>
      <c r="G17" s="48">
        <v>343</v>
      </c>
      <c r="H17" s="48">
        <v>529</v>
      </c>
      <c r="I17" s="48">
        <v>548</v>
      </c>
      <c r="J17" s="49">
        <v>1077</v>
      </c>
      <c r="L17" s="71"/>
      <c r="M17" s="69" t="s">
        <v>40</v>
      </c>
      <c r="N17" s="67">
        <v>165</v>
      </c>
      <c r="O17" s="71"/>
      <c r="P17" s="69" t="s">
        <v>41</v>
      </c>
      <c r="Q17" s="67">
        <v>41</v>
      </c>
    </row>
    <row r="18" spans="1:18" s="5" customFormat="1" ht="17.100000000000001" customHeight="1">
      <c r="A18" s="14" t="s">
        <v>42</v>
      </c>
      <c r="B18" s="48">
        <v>59</v>
      </c>
      <c r="C18" s="48">
        <v>76</v>
      </c>
      <c r="D18" s="48">
        <v>82</v>
      </c>
      <c r="E18" s="53">
        <v>158</v>
      </c>
      <c r="F18" s="31" t="s">
        <v>43</v>
      </c>
      <c r="G18" s="48">
        <v>222</v>
      </c>
      <c r="H18" s="48">
        <v>370</v>
      </c>
      <c r="I18" s="48">
        <v>342</v>
      </c>
      <c r="J18" s="49">
        <v>712</v>
      </c>
      <c r="L18" s="70"/>
      <c r="M18" s="70"/>
      <c r="N18" s="68"/>
      <c r="O18" s="70"/>
      <c r="P18" s="70"/>
      <c r="Q18" s="68"/>
    </row>
    <row r="19" spans="1:18" s="5" customFormat="1" ht="17.100000000000001" customHeight="1">
      <c r="A19" s="14" t="s">
        <v>44</v>
      </c>
      <c r="B19" s="48">
        <v>264</v>
      </c>
      <c r="C19" s="48">
        <v>388</v>
      </c>
      <c r="D19" s="48">
        <v>357</v>
      </c>
      <c r="E19" s="53">
        <v>745</v>
      </c>
      <c r="F19" s="31" t="s">
        <v>45</v>
      </c>
      <c r="G19" s="48">
        <v>23</v>
      </c>
      <c r="H19" s="48">
        <v>27</v>
      </c>
      <c r="I19" s="48">
        <v>34</v>
      </c>
      <c r="J19" s="49">
        <v>61</v>
      </c>
      <c r="L19" s="55" t="s">
        <v>46</v>
      </c>
      <c r="M19" s="56"/>
      <c r="N19" s="57"/>
      <c r="O19" s="111">
        <v>-6</v>
      </c>
      <c r="P19" s="112"/>
      <c r="Q19" s="72" t="str">
        <f>IF(O19&lt;=0,"世帯減","世帯増")</f>
        <v>世帯減</v>
      </c>
    </row>
    <row r="20" spans="1:18" s="5" customFormat="1" ht="17.100000000000001" customHeight="1">
      <c r="A20" s="14" t="s">
        <v>47</v>
      </c>
      <c r="B20" s="48">
        <v>0</v>
      </c>
      <c r="C20" s="48">
        <v>0</v>
      </c>
      <c r="D20" s="48">
        <v>0</v>
      </c>
      <c r="E20" s="53">
        <v>0</v>
      </c>
      <c r="F20" s="31" t="s">
        <v>48</v>
      </c>
      <c r="G20" s="48">
        <v>103</v>
      </c>
      <c r="H20" s="48">
        <v>105</v>
      </c>
      <c r="I20" s="48">
        <v>115</v>
      </c>
      <c r="J20" s="49">
        <v>220</v>
      </c>
      <c r="L20" s="55"/>
      <c r="M20" s="56"/>
      <c r="N20" s="57"/>
      <c r="O20" s="111"/>
      <c r="P20" s="112"/>
      <c r="Q20" s="72"/>
    </row>
    <row r="21" spans="1:18" s="5" customFormat="1" ht="17.100000000000001" customHeight="1">
      <c r="A21" s="14" t="s">
        <v>49</v>
      </c>
      <c r="B21" s="48">
        <v>140</v>
      </c>
      <c r="C21" s="48">
        <v>131</v>
      </c>
      <c r="D21" s="48">
        <v>157</v>
      </c>
      <c r="E21" s="53">
        <v>288</v>
      </c>
      <c r="F21" s="31" t="s">
        <v>50</v>
      </c>
      <c r="G21" s="48">
        <v>725</v>
      </c>
      <c r="H21" s="48">
        <v>853</v>
      </c>
      <c r="I21" s="48">
        <v>956</v>
      </c>
      <c r="J21" s="49">
        <v>1809</v>
      </c>
      <c r="L21" s="55"/>
      <c r="M21" s="56"/>
      <c r="N21" s="57"/>
      <c r="O21" s="111">
        <v>-3</v>
      </c>
      <c r="P21" s="112"/>
      <c r="Q21" s="72" t="str">
        <f>IF(O21&lt;=0,"人減","人増")</f>
        <v>人減</v>
      </c>
    </row>
    <row r="22" spans="1:18" s="5" customFormat="1" ht="17.100000000000001" customHeight="1">
      <c r="A22" s="14" t="s">
        <v>51</v>
      </c>
      <c r="B22" s="48">
        <v>279</v>
      </c>
      <c r="C22" s="48">
        <v>315</v>
      </c>
      <c r="D22" s="48">
        <v>351</v>
      </c>
      <c r="E22" s="53">
        <v>666</v>
      </c>
      <c r="F22" s="31" t="s">
        <v>95</v>
      </c>
      <c r="G22" s="48">
        <v>42</v>
      </c>
      <c r="H22" s="48">
        <v>52</v>
      </c>
      <c r="I22" s="48">
        <v>52</v>
      </c>
      <c r="J22" s="49">
        <v>104</v>
      </c>
      <c r="L22" s="55"/>
      <c r="M22" s="56"/>
      <c r="N22" s="57"/>
      <c r="O22" s="111"/>
      <c r="P22" s="112"/>
      <c r="Q22" s="72"/>
      <c r="R22" s="13" t="str">
        <f>IF((N15-N17+Q15-Q17-O21)=0,"","エラー")</f>
        <v/>
      </c>
    </row>
    <row r="23" spans="1:18" s="5" customFormat="1" ht="17.100000000000001" customHeight="1">
      <c r="A23" s="14" t="s">
        <v>52</v>
      </c>
      <c r="B23" s="48">
        <v>622</v>
      </c>
      <c r="C23" s="48">
        <v>660</v>
      </c>
      <c r="D23" s="48">
        <v>670</v>
      </c>
      <c r="E23" s="53">
        <v>1330</v>
      </c>
      <c r="F23" s="31" t="s">
        <v>96</v>
      </c>
      <c r="G23" s="48">
        <v>363</v>
      </c>
      <c r="H23" s="48">
        <v>426</v>
      </c>
      <c r="I23" s="48">
        <v>430</v>
      </c>
      <c r="J23" s="49">
        <v>856</v>
      </c>
      <c r="L23" s="52"/>
      <c r="M23" s="52"/>
      <c r="N23" s="52"/>
      <c r="O23" s="109"/>
      <c r="P23" s="109"/>
      <c r="Q23" s="110"/>
    </row>
    <row r="24" spans="1:18" s="5" customFormat="1" ht="17.100000000000001" customHeight="1">
      <c r="A24" s="14" t="s">
        <v>53</v>
      </c>
      <c r="B24" s="48">
        <v>273</v>
      </c>
      <c r="C24" s="48">
        <v>306</v>
      </c>
      <c r="D24" s="48">
        <v>328</v>
      </c>
      <c r="E24" s="53">
        <v>634</v>
      </c>
      <c r="F24" s="31" t="s">
        <v>106</v>
      </c>
      <c r="G24" s="48">
        <v>356</v>
      </c>
      <c r="H24" s="48">
        <v>395</v>
      </c>
      <c r="I24" s="48">
        <v>415</v>
      </c>
      <c r="J24" s="49">
        <v>810</v>
      </c>
      <c r="L24" s="52"/>
      <c r="M24" s="52"/>
      <c r="N24" s="52"/>
      <c r="O24" s="109"/>
      <c r="P24" s="109"/>
      <c r="Q24" s="110"/>
    </row>
    <row r="25" spans="1:18" s="5" customFormat="1" ht="17.100000000000001" customHeight="1">
      <c r="A25" s="14" t="s">
        <v>54</v>
      </c>
      <c r="B25" s="48">
        <v>541</v>
      </c>
      <c r="C25" s="48">
        <v>678</v>
      </c>
      <c r="D25" s="48">
        <v>717</v>
      </c>
      <c r="E25" s="53">
        <v>1395</v>
      </c>
      <c r="F25" s="31" t="s">
        <v>97</v>
      </c>
      <c r="G25" s="48">
        <v>383</v>
      </c>
      <c r="H25" s="48">
        <v>442</v>
      </c>
      <c r="I25" s="48">
        <v>493</v>
      </c>
      <c r="J25" s="49">
        <v>935</v>
      </c>
      <c r="L25" s="73" t="s">
        <v>90</v>
      </c>
      <c r="M25" s="74"/>
      <c r="N25" s="75"/>
      <c r="O25" s="82">
        <v>137</v>
      </c>
      <c r="P25" s="83"/>
      <c r="Q25" s="88" t="s">
        <v>8</v>
      </c>
    </row>
    <row r="26" spans="1:18" s="5" customFormat="1" ht="17.100000000000001" customHeight="1">
      <c r="A26" s="14" t="s">
        <v>55</v>
      </c>
      <c r="B26" s="48">
        <v>325</v>
      </c>
      <c r="C26" s="48">
        <v>378</v>
      </c>
      <c r="D26" s="48">
        <v>453</v>
      </c>
      <c r="E26" s="53">
        <v>831</v>
      </c>
      <c r="F26" s="31" t="s">
        <v>98</v>
      </c>
      <c r="G26" s="48">
        <v>203</v>
      </c>
      <c r="H26" s="48">
        <v>219</v>
      </c>
      <c r="I26" s="48">
        <v>241</v>
      </c>
      <c r="J26" s="49">
        <v>460</v>
      </c>
      <c r="L26" s="76"/>
      <c r="M26" s="77"/>
      <c r="N26" s="78"/>
      <c r="O26" s="84"/>
      <c r="P26" s="85"/>
      <c r="Q26" s="89"/>
    </row>
    <row r="27" spans="1:18" s="5" customFormat="1" ht="17.100000000000001" customHeight="1">
      <c r="A27" s="14" t="s">
        <v>56</v>
      </c>
      <c r="B27" s="48">
        <v>247</v>
      </c>
      <c r="C27" s="48">
        <v>305</v>
      </c>
      <c r="D27" s="48">
        <v>320</v>
      </c>
      <c r="E27" s="53">
        <v>625</v>
      </c>
      <c r="F27" s="31" t="s">
        <v>99</v>
      </c>
      <c r="G27" s="48">
        <v>451</v>
      </c>
      <c r="H27" s="48">
        <v>484</v>
      </c>
      <c r="I27" s="48">
        <v>334</v>
      </c>
      <c r="J27" s="49">
        <v>818</v>
      </c>
      <c r="L27" s="79"/>
      <c r="M27" s="80"/>
      <c r="N27" s="81"/>
      <c r="O27" s="86"/>
      <c r="P27" s="87"/>
      <c r="Q27" s="90"/>
    </row>
    <row r="28" spans="1:18" s="5" customFormat="1" ht="17.100000000000001" customHeight="1">
      <c r="A28" s="14" t="s">
        <v>57</v>
      </c>
      <c r="B28" s="48">
        <v>233</v>
      </c>
      <c r="C28" s="48">
        <v>267</v>
      </c>
      <c r="D28" s="48">
        <v>264</v>
      </c>
      <c r="E28" s="53">
        <v>531</v>
      </c>
      <c r="F28" s="31" t="s">
        <v>100</v>
      </c>
      <c r="G28" s="48">
        <v>240</v>
      </c>
      <c r="H28" s="48">
        <v>225</v>
      </c>
      <c r="I28" s="48">
        <v>236</v>
      </c>
      <c r="J28" s="49">
        <v>461</v>
      </c>
      <c r="L28" s="91" t="s">
        <v>91</v>
      </c>
      <c r="M28" s="92"/>
      <c r="N28" s="93"/>
      <c r="O28" s="100">
        <v>113</v>
      </c>
      <c r="P28" s="101"/>
      <c r="Q28" s="106" t="s">
        <v>8</v>
      </c>
    </row>
    <row r="29" spans="1:18" s="5" customFormat="1" ht="17.100000000000001" customHeight="1">
      <c r="A29" s="14" t="s">
        <v>58</v>
      </c>
      <c r="B29" s="48">
        <v>326</v>
      </c>
      <c r="C29" s="48">
        <v>311</v>
      </c>
      <c r="D29" s="48">
        <v>371</v>
      </c>
      <c r="E29" s="53">
        <v>682</v>
      </c>
      <c r="F29" s="31" t="s">
        <v>101</v>
      </c>
      <c r="G29" s="48">
        <v>498</v>
      </c>
      <c r="H29" s="48">
        <v>683</v>
      </c>
      <c r="I29" s="48">
        <v>708</v>
      </c>
      <c r="J29" s="49">
        <v>1391</v>
      </c>
      <c r="L29" s="94"/>
      <c r="M29" s="95"/>
      <c r="N29" s="96"/>
      <c r="O29" s="102"/>
      <c r="P29" s="103"/>
      <c r="Q29" s="107"/>
    </row>
    <row r="30" spans="1:18" s="5" customFormat="1" ht="17.100000000000001" customHeight="1">
      <c r="A30" s="14" t="s">
        <v>59</v>
      </c>
      <c r="B30" s="48">
        <v>818</v>
      </c>
      <c r="C30" s="48">
        <v>1033</v>
      </c>
      <c r="D30" s="48">
        <v>1145</v>
      </c>
      <c r="E30" s="53">
        <v>2178</v>
      </c>
      <c r="F30" s="31" t="s">
        <v>60</v>
      </c>
      <c r="G30" s="48">
        <v>80</v>
      </c>
      <c r="H30" s="48">
        <v>21</v>
      </c>
      <c r="I30" s="48">
        <v>78</v>
      </c>
      <c r="J30" s="49">
        <v>99</v>
      </c>
      <c r="L30" s="97"/>
      <c r="M30" s="98"/>
      <c r="N30" s="99"/>
      <c r="O30" s="104"/>
      <c r="P30" s="105"/>
      <c r="Q30" s="108"/>
    </row>
    <row r="31" spans="1:18" s="5" customFormat="1" ht="17.100000000000001" customHeight="1">
      <c r="A31" s="14" t="s">
        <v>61</v>
      </c>
      <c r="B31" s="48">
        <v>203</v>
      </c>
      <c r="C31" s="48">
        <v>234</v>
      </c>
      <c r="D31" s="48">
        <v>292</v>
      </c>
      <c r="E31" s="53">
        <v>526</v>
      </c>
      <c r="F31" s="31" t="s">
        <v>62</v>
      </c>
      <c r="G31" s="48">
        <v>93</v>
      </c>
      <c r="H31" s="48">
        <v>125</v>
      </c>
      <c r="I31" s="48">
        <v>135</v>
      </c>
      <c r="J31" s="49">
        <v>260</v>
      </c>
      <c r="L31" s="73" t="s">
        <v>92</v>
      </c>
      <c r="M31" s="74"/>
      <c r="N31" s="75"/>
      <c r="O31" s="82">
        <v>320</v>
      </c>
      <c r="P31" s="83"/>
      <c r="Q31" s="88" t="s">
        <v>15</v>
      </c>
    </row>
    <row r="32" spans="1:18" s="5" customFormat="1" ht="17.100000000000001" customHeight="1">
      <c r="A32" s="14" t="s">
        <v>63</v>
      </c>
      <c r="B32" s="48">
        <v>179</v>
      </c>
      <c r="C32" s="48">
        <v>199</v>
      </c>
      <c r="D32" s="48">
        <v>248</v>
      </c>
      <c r="E32" s="53">
        <v>447</v>
      </c>
      <c r="F32" s="31" t="s">
        <v>64</v>
      </c>
      <c r="G32" s="48">
        <v>374</v>
      </c>
      <c r="H32" s="48">
        <v>458</v>
      </c>
      <c r="I32" s="48">
        <v>503</v>
      </c>
      <c r="J32" s="49">
        <v>961</v>
      </c>
      <c r="L32" s="76"/>
      <c r="M32" s="77"/>
      <c r="N32" s="78"/>
      <c r="O32" s="84"/>
      <c r="P32" s="85"/>
      <c r="Q32" s="89"/>
    </row>
    <row r="33" spans="1:17" s="5" customFormat="1" ht="17.100000000000001" customHeight="1">
      <c r="A33" s="14" t="s">
        <v>65</v>
      </c>
      <c r="B33" s="48">
        <v>635</v>
      </c>
      <c r="C33" s="48">
        <v>565</v>
      </c>
      <c r="D33" s="48">
        <v>711</v>
      </c>
      <c r="E33" s="53">
        <v>1276</v>
      </c>
      <c r="F33" s="31" t="s">
        <v>66</v>
      </c>
      <c r="G33" s="48">
        <v>442</v>
      </c>
      <c r="H33" s="48">
        <v>483</v>
      </c>
      <c r="I33" s="48">
        <v>536</v>
      </c>
      <c r="J33" s="49">
        <v>1019</v>
      </c>
      <c r="L33" s="79"/>
      <c r="M33" s="80"/>
      <c r="N33" s="81"/>
      <c r="O33" s="86"/>
      <c r="P33" s="87"/>
      <c r="Q33" s="90"/>
    </row>
    <row r="34" spans="1:17" s="5" customFormat="1" ht="17.100000000000001" customHeight="1">
      <c r="A34" s="14" t="s">
        <v>67</v>
      </c>
      <c r="B34" s="48">
        <v>212</v>
      </c>
      <c r="C34" s="48">
        <v>204</v>
      </c>
      <c r="D34" s="48">
        <v>247</v>
      </c>
      <c r="E34" s="53">
        <v>451</v>
      </c>
      <c r="F34" s="31" t="s">
        <v>68</v>
      </c>
      <c r="G34" s="48">
        <v>498</v>
      </c>
      <c r="H34" s="48">
        <v>476</v>
      </c>
      <c r="I34" s="48">
        <v>594</v>
      </c>
      <c r="J34" s="49">
        <v>1070</v>
      </c>
      <c r="L34" s="113" t="s">
        <v>3</v>
      </c>
      <c r="M34" s="114"/>
      <c r="N34" s="115"/>
      <c r="O34" s="82">
        <v>153</v>
      </c>
      <c r="P34" s="83"/>
      <c r="Q34" s="88" t="s">
        <v>15</v>
      </c>
    </row>
    <row r="35" spans="1:17" s="5" customFormat="1" ht="17.100000000000001" customHeight="1">
      <c r="A35" s="14" t="s">
        <v>69</v>
      </c>
      <c r="B35" s="48">
        <v>378</v>
      </c>
      <c r="C35" s="48">
        <v>372</v>
      </c>
      <c r="D35" s="48">
        <v>407</v>
      </c>
      <c r="E35" s="53">
        <v>779</v>
      </c>
      <c r="F35" s="31" t="s">
        <v>70</v>
      </c>
      <c r="G35" s="48">
        <v>259</v>
      </c>
      <c r="H35" s="48">
        <v>301</v>
      </c>
      <c r="I35" s="48">
        <v>343</v>
      </c>
      <c r="J35" s="49">
        <v>644</v>
      </c>
      <c r="L35" s="116"/>
      <c r="M35" s="117"/>
      <c r="N35" s="118"/>
      <c r="O35" s="86"/>
      <c r="P35" s="87"/>
      <c r="Q35" s="90"/>
    </row>
    <row r="36" spans="1:17" s="5" customFormat="1" ht="17.100000000000001" customHeight="1">
      <c r="A36" s="14" t="s">
        <v>71</v>
      </c>
      <c r="B36" s="48">
        <v>263</v>
      </c>
      <c r="C36" s="48">
        <v>252</v>
      </c>
      <c r="D36" s="48">
        <v>305</v>
      </c>
      <c r="E36" s="53">
        <v>557</v>
      </c>
      <c r="F36" s="31" t="s">
        <v>72</v>
      </c>
      <c r="G36" s="48">
        <v>1341</v>
      </c>
      <c r="H36" s="48">
        <v>1112</v>
      </c>
      <c r="I36" s="48">
        <v>1429</v>
      </c>
      <c r="J36" s="49">
        <v>2541</v>
      </c>
      <c r="L36" s="113" t="s">
        <v>4</v>
      </c>
      <c r="M36" s="114"/>
      <c r="N36" s="115"/>
      <c r="O36" s="82">
        <v>167</v>
      </c>
      <c r="P36" s="83"/>
      <c r="Q36" s="88" t="s">
        <v>15</v>
      </c>
    </row>
    <row r="37" spans="1:17" s="5" customFormat="1" ht="17.100000000000001" customHeight="1">
      <c r="A37" s="14" t="s">
        <v>73</v>
      </c>
      <c r="B37" s="48">
        <v>437</v>
      </c>
      <c r="C37" s="48">
        <v>461</v>
      </c>
      <c r="D37" s="48">
        <v>527</v>
      </c>
      <c r="E37" s="53">
        <v>988</v>
      </c>
      <c r="F37" s="31" t="s">
        <v>74</v>
      </c>
      <c r="G37" s="48">
        <v>1035</v>
      </c>
      <c r="H37" s="48">
        <v>946</v>
      </c>
      <c r="I37" s="48">
        <v>1127</v>
      </c>
      <c r="J37" s="49">
        <v>2073</v>
      </c>
      <c r="L37" s="116"/>
      <c r="M37" s="117"/>
      <c r="N37" s="118"/>
      <c r="O37" s="86"/>
      <c r="P37" s="87"/>
      <c r="Q37" s="90"/>
    </row>
    <row r="38" spans="1:17" s="5" customFormat="1" ht="17.100000000000001" customHeight="1">
      <c r="A38" s="14" t="s">
        <v>75</v>
      </c>
      <c r="B38" s="48">
        <v>605</v>
      </c>
      <c r="C38" s="48">
        <v>696</v>
      </c>
      <c r="D38" s="48">
        <v>779</v>
      </c>
      <c r="E38" s="53">
        <v>1475</v>
      </c>
      <c r="F38" s="31" t="s">
        <v>76</v>
      </c>
      <c r="G38" s="48">
        <v>539</v>
      </c>
      <c r="H38" s="48">
        <v>630</v>
      </c>
      <c r="I38" s="48">
        <v>729</v>
      </c>
      <c r="J38" s="49">
        <v>1359</v>
      </c>
    </row>
    <row r="39" spans="1:17" s="5" customFormat="1" ht="17.100000000000001" customHeight="1">
      <c r="A39" s="14" t="s">
        <v>77</v>
      </c>
      <c r="B39" s="48">
        <v>13</v>
      </c>
      <c r="C39" s="48">
        <v>17</v>
      </c>
      <c r="D39" s="48">
        <v>13</v>
      </c>
      <c r="E39" s="53">
        <v>30</v>
      </c>
      <c r="F39" s="31" t="s">
        <v>78</v>
      </c>
      <c r="G39" s="48">
        <v>581</v>
      </c>
      <c r="H39" s="48">
        <v>582</v>
      </c>
      <c r="I39" s="48">
        <v>733</v>
      </c>
      <c r="J39" s="49">
        <v>1315</v>
      </c>
      <c r="L39" s="119" t="s">
        <v>94</v>
      </c>
      <c r="M39" s="119"/>
      <c r="N39" s="119"/>
      <c r="O39" s="119"/>
      <c r="P39" s="119"/>
      <c r="Q39" s="119"/>
    </row>
    <row r="40" spans="1:17" s="5" customFormat="1" ht="17.100000000000001" customHeight="1">
      <c r="A40" s="14" t="s">
        <v>79</v>
      </c>
      <c r="B40" s="48">
        <v>389</v>
      </c>
      <c r="C40" s="48">
        <v>445</v>
      </c>
      <c r="D40" s="48">
        <v>530</v>
      </c>
      <c r="E40" s="53">
        <v>975</v>
      </c>
      <c r="F40" s="31" t="s">
        <v>80</v>
      </c>
      <c r="G40" s="48">
        <v>478</v>
      </c>
      <c r="H40" s="48">
        <v>542</v>
      </c>
      <c r="I40" s="48">
        <v>601</v>
      </c>
      <c r="J40" s="49">
        <v>1143</v>
      </c>
      <c r="L40" s="119"/>
      <c r="M40" s="119"/>
      <c r="N40" s="119"/>
      <c r="O40" s="119"/>
      <c r="P40" s="119"/>
      <c r="Q40" s="119"/>
    </row>
    <row r="41" spans="1:17" s="5" customFormat="1" ht="17.100000000000001" customHeight="1">
      <c r="A41" s="14" t="s">
        <v>81</v>
      </c>
      <c r="B41" s="48">
        <v>250</v>
      </c>
      <c r="C41" s="48">
        <v>287</v>
      </c>
      <c r="D41" s="48">
        <v>288</v>
      </c>
      <c r="E41" s="53">
        <v>575</v>
      </c>
      <c r="F41" s="31" t="s">
        <v>82</v>
      </c>
      <c r="G41" s="48">
        <v>469</v>
      </c>
      <c r="H41" s="48">
        <v>516</v>
      </c>
      <c r="I41" s="48">
        <v>608</v>
      </c>
      <c r="J41" s="49">
        <v>1124</v>
      </c>
      <c r="L41" s="119"/>
      <c r="M41" s="119"/>
      <c r="N41" s="119"/>
      <c r="O41" s="119"/>
      <c r="P41" s="119"/>
      <c r="Q41" s="119"/>
    </row>
    <row r="42" spans="1:17" s="5" customFormat="1" ht="17.100000000000001" customHeight="1">
      <c r="A42" s="33" t="s">
        <v>102</v>
      </c>
      <c r="B42" s="48">
        <v>966</v>
      </c>
      <c r="C42" s="48">
        <v>1143</v>
      </c>
      <c r="D42" s="48">
        <v>1214</v>
      </c>
      <c r="E42" s="53">
        <v>2357</v>
      </c>
      <c r="F42" s="31" t="s">
        <v>83</v>
      </c>
      <c r="G42" s="48">
        <v>440</v>
      </c>
      <c r="H42" s="48">
        <v>515</v>
      </c>
      <c r="I42" s="48">
        <v>554</v>
      </c>
      <c r="J42" s="49">
        <v>1069</v>
      </c>
      <c r="L42" s="119"/>
      <c r="M42" s="119"/>
      <c r="N42" s="119"/>
      <c r="O42" s="119"/>
      <c r="P42" s="119"/>
      <c r="Q42" s="119"/>
    </row>
    <row r="43" spans="1:17" s="5" customFormat="1" ht="17.100000000000001" customHeight="1">
      <c r="A43" s="33" t="s">
        <v>103</v>
      </c>
      <c r="B43" s="48">
        <v>242</v>
      </c>
      <c r="C43" s="48">
        <v>267</v>
      </c>
      <c r="D43" s="48">
        <v>292</v>
      </c>
      <c r="E43" s="53">
        <v>559</v>
      </c>
      <c r="F43" s="31" t="s">
        <v>84</v>
      </c>
      <c r="G43" s="48">
        <v>326</v>
      </c>
      <c r="H43" s="48">
        <v>363</v>
      </c>
      <c r="I43" s="48">
        <v>416</v>
      </c>
      <c r="J43" s="49">
        <v>779</v>
      </c>
      <c r="L43" s="119"/>
      <c r="M43" s="119"/>
      <c r="N43" s="119"/>
      <c r="O43" s="119"/>
      <c r="P43" s="119"/>
      <c r="Q43" s="119"/>
    </row>
    <row r="44" spans="1:17" s="5" customFormat="1" ht="17.100000000000001" customHeight="1">
      <c r="A44" s="33" t="s">
        <v>104</v>
      </c>
      <c r="B44" s="48">
        <v>108</v>
      </c>
      <c r="C44" s="48">
        <v>194</v>
      </c>
      <c r="D44" s="48">
        <v>194</v>
      </c>
      <c r="E44" s="53">
        <v>388</v>
      </c>
      <c r="F44" s="31" t="s">
        <v>85</v>
      </c>
      <c r="G44" s="48">
        <v>450</v>
      </c>
      <c r="H44" s="48">
        <v>504</v>
      </c>
      <c r="I44" s="48">
        <v>572</v>
      </c>
      <c r="J44" s="49">
        <v>1076</v>
      </c>
      <c r="L44" s="39"/>
      <c r="M44" s="39"/>
      <c r="N44" s="39"/>
      <c r="O44" s="109"/>
      <c r="P44" s="109"/>
      <c r="Q44" s="110"/>
    </row>
    <row r="45" spans="1:17" s="5" customFormat="1" ht="17.100000000000001" customHeight="1" thickBot="1">
      <c r="A45" s="34" t="s">
        <v>105</v>
      </c>
      <c r="B45" s="50">
        <v>54</v>
      </c>
      <c r="C45" s="50">
        <v>34</v>
      </c>
      <c r="D45" s="50">
        <v>36</v>
      </c>
      <c r="E45" s="54">
        <v>70</v>
      </c>
      <c r="F45" s="32" t="s">
        <v>86</v>
      </c>
      <c r="G45" s="50">
        <v>290</v>
      </c>
      <c r="H45" s="50">
        <v>360</v>
      </c>
      <c r="I45" s="50">
        <v>387</v>
      </c>
      <c r="J45" s="51">
        <v>747</v>
      </c>
      <c r="K45" s="24"/>
      <c r="L45" s="39"/>
      <c r="M45" s="39"/>
      <c r="N45" s="39"/>
      <c r="O45" s="109"/>
      <c r="P45" s="109"/>
      <c r="Q45" s="110"/>
    </row>
    <row r="46" spans="1:17" s="5" customFormat="1" ht="17.100000000000001" customHeight="1" thickBot="1">
      <c r="A46" s="25"/>
      <c r="B46" s="25"/>
      <c r="C46" s="25"/>
      <c r="D46" s="25"/>
      <c r="E46" s="25"/>
      <c r="F46" s="26" t="s">
        <v>87</v>
      </c>
      <c r="G46" s="27">
        <v>24496</v>
      </c>
      <c r="H46" s="27">
        <v>27491</v>
      </c>
      <c r="I46" s="27">
        <v>30332</v>
      </c>
      <c r="J46" s="28">
        <v>57823</v>
      </c>
      <c r="K46" s="24"/>
      <c r="L46" s="15"/>
      <c r="M46" s="16"/>
      <c r="N46" s="17"/>
      <c r="O46" s="18"/>
      <c r="P46" s="19"/>
      <c r="Q46" s="20"/>
    </row>
    <row r="47" spans="1:17" ht="12">
      <c r="G47" s="37"/>
      <c r="H47" s="37"/>
      <c r="I47" s="37"/>
      <c r="J47" s="37"/>
    </row>
    <row r="48" spans="1:17" ht="12"/>
    <row r="49" ht="12"/>
    <row r="50" ht="48" customHeight="1"/>
    <row r="51" ht="48" customHeight="1"/>
    <row r="52" ht="29.25" customHeight="1"/>
    <row r="53" ht="29.25" customHeight="1"/>
    <row r="54" ht="12"/>
    <row r="55" ht="33" customHeight="1"/>
    <row r="56" ht="33" customHeight="1"/>
    <row r="57" ht="33" customHeight="1"/>
    <row r="58" ht="33" customHeight="1"/>
    <row r="59" ht="33" customHeight="1"/>
    <row r="60" ht="33" customHeight="1"/>
    <row r="61" ht="12"/>
    <row r="62" ht="48" customHeight="1"/>
    <row r="63" ht="48" customHeight="1"/>
    <row r="64" ht="29.25" customHeight="1"/>
    <row r="65" spans="11:11" ht="29.25" customHeight="1"/>
    <row r="66" spans="11:11" ht="12"/>
    <row r="67" spans="11:11" ht="12"/>
    <row r="68" spans="11:11" ht="12"/>
    <row r="69" spans="11:11" s="29" customFormat="1" ht="28.5" customHeight="1"/>
    <row r="70" spans="11:11" s="29" customFormat="1" ht="28.5" customHeight="1"/>
    <row r="71" spans="11:11" s="29" customFormat="1" ht="24"/>
    <row r="72" spans="11:11" ht="12"/>
    <row r="73" spans="11:11" ht="21">
      <c r="K73" s="21"/>
    </row>
    <row r="74" spans="11:11" ht="21">
      <c r="K74" s="21"/>
    </row>
    <row r="75" spans="11:11" ht="12"/>
    <row r="76" spans="11:11" ht="21">
      <c r="K76" s="21"/>
    </row>
    <row r="77" spans="11:11" ht="12"/>
    <row r="78" spans="11:11" ht="12"/>
    <row r="79" spans="11:11" ht="12"/>
    <row r="80" spans="11:11" ht="12"/>
    <row r="81" spans="11:11" ht="21">
      <c r="K81" s="21"/>
    </row>
    <row r="82" spans="11:11" ht="21">
      <c r="K82" s="21"/>
    </row>
    <row r="83" spans="11:11" ht="21">
      <c r="K83" s="21"/>
    </row>
    <row r="84" spans="11:11" ht="21">
      <c r="K84" s="30"/>
    </row>
    <row r="85" spans="11:11" ht="17.100000000000001" customHeight="1">
      <c r="K85" s="24"/>
    </row>
    <row r="86" spans="11:11" ht="17.100000000000001" customHeight="1">
      <c r="K86" s="24"/>
    </row>
  </sheetData>
  <mergeCells count="49">
    <mergeCell ref="L36:N37"/>
    <mergeCell ref="O36:P37"/>
    <mergeCell ref="Q36:Q37"/>
    <mergeCell ref="L39:Q43"/>
    <mergeCell ref="O44:P45"/>
    <mergeCell ref="Q44:Q45"/>
    <mergeCell ref="L31:N33"/>
    <mergeCell ref="O31:P33"/>
    <mergeCell ref="Q31:Q33"/>
    <mergeCell ref="L34:N35"/>
    <mergeCell ref="O34:P35"/>
    <mergeCell ref="Q34:Q35"/>
    <mergeCell ref="Q21:Q22"/>
    <mergeCell ref="L25:N27"/>
    <mergeCell ref="O25:P27"/>
    <mergeCell ref="Q25:Q27"/>
    <mergeCell ref="L28:N30"/>
    <mergeCell ref="O28:P30"/>
    <mergeCell ref="Q28:Q30"/>
    <mergeCell ref="O23:P24"/>
    <mergeCell ref="Q23:Q24"/>
    <mergeCell ref="L19:N22"/>
    <mergeCell ref="O19:P20"/>
    <mergeCell ref="Q19:Q20"/>
    <mergeCell ref="O21:P22"/>
    <mergeCell ref="L15:L18"/>
    <mergeCell ref="M15:M16"/>
    <mergeCell ref="N15:N16"/>
    <mergeCell ref="O15:O18"/>
    <mergeCell ref="P15:P16"/>
    <mergeCell ref="Q15:Q16"/>
    <mergeCell ref="M17:M18"/>
    <mergeCell ref="N17:N18"/>
    <mergeCell ref="P17:P18"/>
    <mergeCell ref="Q17:Q18"/>
    <mergeCell ref="L10:N11"/>
    <mergeCell ref="O10:P11"/>
    <mergeCell ref="Q10:Q11"/>
    <mergeCell ref="L12:N13"/>
    <mergeCell ref="O12:P13"/>
    <mergeCell ref="Q12:Q13"/>
    <mergeCell ref="L7:N9"/>
    <mergeCell ref="O7:P9"/>
    <mergeCell ref="Q7:Q9"/>
    <mergeCell ref="A1:J1"/>
    <mergeCell ref="L1:Q1"/>
    <mergeCell ref="L4:N6"/>
    <mergeCell ref="O4:P6"/>
    <mergeCell ref="Q4:Q6"/>
  </mergeCells>
  <phoneticPr fontId="11"/>
  <printOptions horizontalCentered="1"/>
  <pageMargins left="0.78740157480314965" right="0.78740157480314965" top="0.78740157480314965" bottom="0.78740157480314965" header="0.51181102362204722" footer="0.51181102362204722"/>
  <pageSetup paperSize="9" scale="6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6"/>
  <sheetViews>
    <sheetView view="pageBreakPreview" zoomScale="75" zoomScaleNormal="100" zoomScaleSheetLayoutView="75" workbookViewId="0">
      <selection activeCell="G46" sqref="G46:J46"/>
    </sheetView>
  </sheetViews>
  <sheetFormatPr defaultRowHeight="17.100000000000001" customHeight="1"/>
  <cols>
    <col min="1" max="1" width="16.125" style="2" customWidth="1"/>
    <col min="2" max="5" width="6.625" style="2" customWidth="1"/>
    <col min="6" max="6" width="16.125" style="2" customWidth="1"/>
    <col min="7" max="10" width="6.875" style="2" customWidth="1"/>
    <col min="11" max="11" width="5.25" style="1" customWidth="1"/>
    <col min="12" max="17" width="13.625" style="2" customWidth="1"/>
    <col min="18" max="256" width="9" style="2"/>
    <col min="257" max="257" width="16.125" style="2" customWidth="1"/>
    <col min="258" max="261" width="6.625" style="2" customWidth="1"/>
    <col min="262" max="262" width="16.125" style="2" customWidth="1"/>
    <col min="263" max="266" width="6.875" style="2" customWidth="1"/>
    <col min="267" max="267" width="5.25" style="2" customWidth="1"/>
    <col min="268" max="273" width="13.625" style="2" customWidth="1"/>
    <col min="274" max="512" width="9" style="2"/>
    <col min="513" max="513" width="16.125" style="2" customWidth="1"/>
    <col min="514" max="517" width="6.625" style="2" customWidth="1"/>
    <col min="518" max="518" width="16.125" style="2" customWidth="1"/>
    <col min="519" max="522" width="6.875" style="2" customWidth="1"/>
    <col min="523" max="523" width="5.25" style="2" customWidth="1"/>
    <col min="524" max="529" width="13.625" style="2" customWidth="1"/>
    <col min="530" max="768" width="9" style="2"/>
    <col min="769" max="769" width="16.125" style="2" customWidth="1"/>
    <col min="770" max="773" width="6.625" style="2" customWidth="1"/>
    <col min="774" max="774" width="16.125" style="2" customWidth="1"/>
    <col min="775" max="778" width="6.875" style="2" customWidth="1"/>
    <col min="779" max="779" width="5.25" style="2" customWidth="1"/>
    <col min="780" max="785" width="13.625" style="2" customWidth="1"/>
    <col min="786" max="1024" width="9" style="2"/>
    <col min="1025" max="1025" width="16.125" style="2" customWidth="1"/>
    <col min="1026" max="1029" width="6.625" style="2" customWidth="1"/>
    <col min="1030" max="1030" width="16.125" style="2" customWidth="1"/>
    <col min="1031" max="1034" width="6.875" style="2" customWidth="1"/>
    <col min="1035" max="1035" width="5.25" style="2" customWidth="1"/>
    <col min="1036" max="1041" width="13.625" style="2" customWidth="1"/>
    <col min="1042" max="1280" width="9" style="2"/>
    <col min="1281" max="1281" width="16.125" style="2" customWidth="1"/>
    <col min="1282" max="1285" width="6.625" style="2" customWidth="1"/>
    <col min="1286" max="1286" width="16.125" style="2" customWidth="1"/>
    <col min="1287" max="1290" width="6.875" style="2" customWidth="1"/>
    <col min="1291" max="1291" width="5.25" style="2" customWidth="1"/>
    <col min="1292" max="1297" width="13.625" style="2" customWidth="1"/>
    <col min="1298" max="1536" width="9" style="2"/>
    <col min="1537" max="1537" width="16.125" style="2" customWidth="1"/>
    <col min="1538" max="1541" width="6.625" style="2" customWidth="1"/>
    <col min="1542" max="1542" width="16.125" style="2" customWidth="1"/>
    <col min="1543" max="1546" width="6.875" style="2" customWidth="1"/>
    <col min="1547" max="1547" width="5.25" style="2" customWidth="1"/>
    <col min="1548" max="1553" width="13.625" style="2" customWidth="1"/>
    <col min="1554" max="1792" width="9" style="2"/>
    <col min="1793" max="1793" width="16.125" style="2" customWidth="1"/>
    <col min="1794" max="1797" width="6.625" style="2" customWidth="1"/>
    <col min="1798" max="1798" width="16.125" style="2" customWidth="1"/>
    <col min="1799" max="1802" width="6.875" style="2" customWidth="1"/>
    <col min="1803" max="1803" width="5.25" style="2" customWidth="1"/>
    <col min="1804" max="1809" width="13.625" style="2" customWidth="1"/>
    <col min="1810" max="2048" width="9" style="2"/>
    <col min="2049" max="2049" width="16.125" style="2" customWidth="1"/>
    <col min="2050" max="2053" width="6.625" style="2" customWidth="1"/>
    <col min="2054" max="2054" width="16.125" style="2" customWidth="1"/>
    <col min="2055" max="2058" width="6.875" style="2" customWidth="1"/>
    <col min="2059" max="2059" width="5.25" style="2" customWidth="1"/>
    <col min="2060" max="2065" width="13.625" style="2" customWidth="1"/>
    <col min="2066" max="2304" width="9" style="2"/>
    <col min="2305" max="2305" width="16.125" style="2" customWidth="1"/>
    <col min="2306" max="2309" width="6.625" style="2" customWidth="1"/>
    <col min="2310" max="2310" width="16.125" style="2" customWidth="1"/>
    <col min="2311" max="2314" width="6.875" style="2" customWidth="1"/>
    <col min="2315" max="2315" width="5.25" style="2" customWidth="1"/>
    <col min="2316" max="2321" width="13.625" style="2" customWidth="1"/>
    <col min="2322" max="2560" width="9" style="2"/>
    <col min="2561" max="2561" width="16.125" style="2" customWidth="1"/>
    <col min="2562" max="2565" width="6.625" style="2" customWidth="1"/>
    <col min="2566" max="2566" width="16.125" style="2" customWidth="1"/>
    <col min="2567" max="2570" width="6.875" style="2" customWidth="1"/>
    <col min="2571" max="2571" width="5.25" style="2" customWidth="1"/>
    <col min="2572" max="2577" width="13.625" style="2" customWidth="1"/>
    <col min="2578" max="2816" width="9" style="2"/>
    <col min="2817" max="2817" width="16.125" style="2" customWidth="1"/>
    <col min="2818" max="2821" width="6.625" style="2" customWidth="1"/>
    <col min="2822" max="2822" width="16.125" style="2" customWidth="1"/>
    <col min="2823" max="2826" width="6.875" style="2" customWidth="1"/>
    <col min="2827" max="2827" width="5.25" style="2" customWidth="1"/>
    <col min="2828" max="2833" width="13.625" style="2" customWidth="1"/>
    <col min="2834" max="3072" width="9" style="2"/>
    <col min="3073" max="3073" width="16.125" style="2" customWidth="1"/>
    <col min="3074" max="3077" width="6.625" style="2" customWidth="1"/>
    <col min="3078" max="3078" width="16.125" style="2" customWidth="1"/>
    <col min="3079" max="3082" width="6.875" style="2" customWidth="1"/>
    <col min="3083" max="3083" width="5.25" style="2" customWidth="1"/>
    <col min="3084" max="3089" width="13.625" style="2" customWidth="1"/>
    <col min="3090" max="3328" width="9" style="2"/>
    <col min="3329" max="3329" width="16.125" style="2" customWidth="1"/>
    <col min="3330" max="3333" width="6.625" style="2" customWidth="1"/>
    <col min="3334" max="3334" width="16.125" style="2" customWidth="1"/>
    <col min="3335" max="3338" width="6.875" style="2" customWidth="1"/>
    <col min="3339" max="3339" width="5.25" style="2" customWidth="1"/>
    <col min="3340" max="3345" width="13.625" style="2" customWidth="1"/>
    <col min="3346" max="3584" width="9" style="2"/>
    <col min="3585" max="3585" width="16.125" style="2" customWidth="1"/>
    <col min="3586" max="3589" width="6.625" style="2" customWidth="1"/>
    <col min="3590" max="3590" width="16.125" style="2" customWidth="1"/>
    <col min="3591" max="3594" width="6.875" style="2" customWidth="1"/>
    <col min="3595" max="3595" width="5.25" style="2" customWidth="1"/>
    <col min="3596" max="3601" width="13.625" style="2" customWidth="1"/>
    <col min="3602" max="3840" width="9" style="2"/>
    <col min="3841" max="3841" width="16.125" style="2" customWidth="1"/>
    <col min="3842" max="3845" width="6.625" style="2" customWidth="1"/>
    <col min="3846" max="3846" width="16.125" style="2" customWidth="1"/>
    <col min="3847" max="3850" width="6.875" style="2" customWidth="1"/>
    <col min="3851" max="3851" width="5.25" style="2" customWidth="1"/>
    <col min="3852" max="3857" width="13.625" style="2" customWidth="1"/>
    <col min="3858" max="4096" width="9" style="2"/>
    <col min="4097" max="4097" width="16.125" style="2" customWidth="1"/>
    <col min="4098" max="4101" width="6.625" style="2" customWidth="1"/>
    <col min="4102" max="4102" width="16.125" style="2" customWidth="1"/>
    <col min="4103" max="4106" width="6.875" style="2" customWidth="1"/>
    <col min="4107" max="4107" width="5.25" style="2" customWidth="1"/>
    <col min="4108" max="4113" width="13.625" style="2" customWidth="1"/>
    <col min="4114" max="4352" width="9" style="2"/>
    <col min="4353" max="4353" width="16.125" style="2" customWidth="1"/>
    <col min="4354" max="4357" width="6.625" style="2" customWidth="1"/>
    <col min="4358" max="4358" width="16.125" style="2" customWidth="1"/>
    <col min="4359" max="4362" width="6.875" style="2" customWidth="1"/>
    <col min="4363" max="4363" width="5.25" style="2" customWidth="1"/>
    <col min="4364" max="4369" width="13.625" style="2" customWidth="1"/>
    <col min="4370" max="4608" width="9" style="2"/>
    <col min="4609" max="4609" width="16.125" style="2" customWidth="1"/>
    <col min="4610" max="4613" width="6.625" style="2" customWidth="1"/>
    <col min="4614" max="4614" width="16.125" style="2" customWidth="1"/>
    <col min="4615" max="4618" width="6.875" style="2" customWidth="1"/>
    <col min="4619" max="4619" width="5.25" style="2" customWidth="1"/>
    <col min="4620" max="4625" width="13.625" style="2" customWidth="1"/>
    <col min="4626" max="4864" width="9" style="2"/>
    <col min="4865" max="4865" width="16.125" style="2" customWidth="1"/>
    <col min="4866" max="4869" width="6.625" style="2" customWidth="1"/>
    <col min="4870" max="4870" width="16.125" style="2" customWidth="1"/>
    <col min="4871" max="4874" width="6.875" style="2" customWidth="1"/>
    <col min="4875" max="4875" width="5.25" style="2" customWidth="1"/>
    <col min="4876" max="4881" width="13.625" style="2" customWidth="1"/>
    <col min="4882" max="5120" width="9" style="2"/>
    <col min="5121" max="5121" width="16.125" style="2" customWidth="1"/>
    <col min="5122" max="5125" width="6.625" style="2" customWidth="1"/>
    <col min="5126" max="5126" width="16.125" style="2" customWidth="1"/>
    <col min="5127" max="5130" width="6.875" style="2" customWidth="1"/>
    <col min="5131" max="5131" width="5.25" style="2" customWidth="1"/>
    <col min="5132" max="5137" width="13.625" style="2" customWidth="1"/>
    <col min="5138" max="5376" width="9" style="2"/>
    <col min="5377" max="5377" width="16.125" style="2" customWidth="1"/>
    <col min="5378" max="5381" width="6.625" style="2" customWidth="1"/>
    <col min="5382" max="5382" width="16.125" style="2" customWidth="1"/>
    <col min="5383" max="5386" width="6.875" style="2" customWidth="1"/>
    <col min="5387" max="5387" width="5.25" style="2" customWidth="1"/>
    <col min="5388" max="5393" width="13.625" style="2" customWidth="1"/>
    <col min="5394" max="5632" width="9" style="2"/>
    <col min="5633" max="5633" width="16.125" style="2" customWidth="1"/>
    <col min="5634" max="5637" width="6.625" style="2" customWidth="1"/>
    <col min="5638" max="5638" width="16.125" style="2" customWidth="1"/>
    <col min="5639" max="5642" width="6.875" style="2" customWidth="1"/>
    <col min="5643" max="5643" width="5.25" style="2" customWidth="1"/>
    <col min="5644" max="5649" width="13.625" style="2" customWidth="1"/>
    <col min="5650" max="5888" width="9" style="2"/>
    <col min="5889" max="5889" width="16.125" style="2" customWidth="1"/>
    <col min="5890" max="5893" width="6.625" style="2" customWidth="1"/>
    <col min="5894" max="5894" width="16.125" style="2" customWidth="1"/>
    <col min="5895" max="5898" width="6.875" style="2" customWidth="1"/>
    <col min="5899" max="5899" width="5.25" style="2" customWidth="1"/>
    <col min="5900" max="5905" width="13.625" style="2" customWidth="1"/>
    <col min="5906" max="6144" width="9" style="2"/>
    <col min="6145" max="6145" width="16.125" style="2" customWidth="1"/>
    <col min="6146" max="6149" width="6.625" style="2" customWidth="1"/>
    <col min="6150" max="6150" width="16.125" style="2" customWidth="1"/>
    <col min="6151" max="6154" width="6.875" style="2" customWidth="1"/>
    <col min="6155" max="6155" width="5.25" style="2" customWidth="1"/>
    <col min="6156" max="6161" width="13.625" style="2" customWidth="1"/>
    <col min="6162" max="6400" width="9" style="2"/>
    <col min="6401" max="6401" width="16.125" style="2" customWidth="1"/>
    <col min="6402" max="6405" width="6.625" style="2" customWidth="1"/>
    <col min="6406" max="6406" width="16.125" style="2" customWidth="1"/>
    <col min="6407" max="6410" width="6.875" style="2" customWidth="1"/>
    <col min="6411" max="6411" width="5.25" style="2" customWidth="1"/>
    <col min="6412" max="6417" width="13.625" style="2" customWidth="1"/>
    <col min="6418" max="6656" width="9" style="2"/>
    <col min="6657" max="6657" width="16.125" style="2" customWidth="1"/>
    <col min="6658" max="6661" width="6.625" style="2" customWidth="1"/>
    <col min="6662" max="6662" width="16.125" style="2" customWidth="1"/>
    <col min="6663" max="6666" width="6.875" style="2" customWidth="1"/>
    <col min="6667" max="6667" width="5.25" style="2" customWidth="1"/>
    <col min="6668" max="6673" width="13.625" style="2" customWidth="1"/>
    <col min="6674" max="6912" width="9" style="2"/>
    <col min="6913" max="6913" width="16.125" style="2" customWidth="1"/>
    <col min="6914" max="6917" width="6.625" style="2" customWidth="1"/>
    <col min="6918" max="6918" width="16.125" style="2" customWidth="1"/>
    <col min="6919" max="6922" width="6.875" style="2" customWidth="1"/>
    <col min="6923" max="6923" width="5.25" style="2" customWidth="1"/>
    <col min="6924" max="6929" width="13.625" style="2" customWidth="1"/>
    <col min="6930" max="7168" width="9" style="2"/>
    <col min="7169" max="7169" width="16.125" style="2" customWidth="1"/>
    <col min="7170" max="7173" width="6.625" style="2" customWidth="1"/>
    <col min="7174" max="7174" width="16.125" style="2" customWidth="1"/>
    <col min="7175" max="7178" width="6.875" style="2" customWidth="1"/>
    <col min="7179" max="7179" width="5.25" style="2" customWidth="1"/>
    <col min="7180" max="7185" width="13.625" style="2" customWidth="1"/>
    <col min="7186" max="7424" width="9" style="2"/>
    <col min="7425" max="7425" width="16.125" style="2" customWidth="1"/>
    <col min="7426" max="7429" width="6.625" style="2" customWidth="1"/>
    <col min="7430" max="7430" width="16.125" style="2" customWidth="1"/>
    <col min="7431" max="7434" width="6.875" style="2" customWidth="1"/>
    <col min="7435" max="7435" width="5.25" style="2" customWidth="1"/>
    <col min="7436" max="7441" width="13.625" style="2" customWidth="1"/>
    <col min="7442" max="7680" width="9" style="2"/>
    <col min="7681" max="7681" width="16.125" style="2" customWidth="1"/>
    <col min="7682" max="7685" width="6.625" style="2" customWidth="1"/>
    <col min="7686" max="7686" width="16.125" style="2" customWidth="1"/>
    <col min="7687" max="7690" width="6.875" style="2" customWidth="1"/>
    <col min="7691" max="7691" width="5.25" style="2" customWidth="1"/>
    <col min="7692" max="7697" width="13.625" style="2" customWidth="1"/>
    <col min="7698" max="7936" width="9" style="2"/>
    <col min="7937" max="7937" width="16.125" style="2" customWidth="1"/>
    <col min="7938" max="7941" width="6.625" style="2" customWidth="1"/>
    <col min="7942" max="7942" width="16.125" style="2" customWidth="1"/>
    <col min="7943" max="7946" width="6.875" style="2" customWidth="1"/>
    <col min="7947" max="7947" width="5.25" style="2" customWidth="1"/>
    <col min="7948" max="7953" width="13.625" style="2" customWidth="1"/>
    <col min="7954" max="8192" width="9" style="2"/>
    <col min="8193" max="8193" width="16.125" style="2" customWidth="1"/>
    <col min="8194" max="8197" width="6.625" style="2" customWidth="1"/>
    <col min="8198" max="8198" width="16.125" style="2" customWidth="1"/>
    <col min="8199" max="8202" width="6.875" style="2" customWidth="1"/>
    <col min="8203" max="8203" width="5.25" style="2" customWidth="1"/>
    <col min="8204" max="8209" width="13.625" style="2" customWidth="1"/>
    <col min="8210" max="8448" width="9" style="2"/>
    <col min="8449" max="8449" width="16.125" style="2" customWidth="1"/>
    <col min="8450" max="8453" width="6.625" style="2" customWidth="1"/>
    <col min="8454" max="8454" width="16.125" style="2" customWidth="1"/>
    <col min="8455" max="8458" width="6.875" style="2" customWidth="1"/>
    <col min="8459" max="8459" width="5.25" style="2" customWidth="1"/>
    <col min="8460" max="8465" width="13.625" style="2" customWidth="1"/>
    <col min="8466" max="8704" width="9" style="2"/>
    <col min="8705" max="8705" width="16.125" style="2" customWidth="1"/>
    <col min="8706" max="8709" width="6.625" style="2" customWidth="1"/>
    <col min="8710" max="8710" width="16.125" style="2" customWidth="1"/>
    <col min="8711" max="8714" width="6.875" style="2" customWidth="1"/>
    <col min="8715" max="8715" width="5.25" style="2" customWidth="1"/>
    <col min="8716" max="8721" width="13.625" style="2" customWidth="1"/>
    <col min="8722" max="8960" width="9" style="2"/>
    <col min="8961" max="8961" width="16.125" style="2" customWidth="1"/>
    <col min="8962" max="8965" width="6.625" style="2" customWidth="1"/>
    <col min="8966" max="8966" width="16.125" style="2" customWidth="1"/>
    <col min="8967" max="8970" width="6.875" style="2" customWidth="1"/>
    <col min="8971" max="8971" width="5.25" style="2" customWidth="1"/>
    <col min="8972" max="8977" width="13.625" style="2" customWidth="1"/>
    <col min="8978" max="9216" width="9" style="2"/>
    <col min="9217" max="9217" width="16.125" style="2" customWidth="1"/>
    <col min="9218" max="9221" width="6.625" style="2" customWidth="1"/>
    <col min="9222" max="9222" width="16.125" style="2" customWidth="1"/>
    <col min="9223" max="9226" width="6.875" style="2" customWidth="1"/>
    <col min="9227" max="9227" width="5.25" style="2" customWidth="1"/>
    <col min="9228" max="9233" width="13.625" style="2" customWidth="1"/>
    <col min="9234" max="9472" width="9" style="2"/>
    <col min="9473" max="9473" width="16.125" style="2" customWidth="1"/>
    <col min="9474" max="9477" width="6.625" style="2" customWidth="1"/>
    <col min="9478" max="9478" width="16.125" style="2" customWidth="1"/>
    <col min="9479" max="9482" width="6.875" style="2" customWidth="1"/>
    <col min="9483" max="9483" width="5.25" style="2" customWidth="1"/>
    <col min="9484" max="9489" width="13.625" style="2" customWidth="1"/>
    <col min="9490" max="9728" width="9" style="2"/>
    <col min="9729" max="9729" width="16.125" style="2" customWidth="1"/>
    <col min="9730" max="9733" width="6.625" style="2" customWidth="1"/>
    <col min="9734" max="9734" width="16.125" style="2" customWidth="1"/>
    <col min="9735" max="9738" width="6.875" style="2" customWidth="1"/>
    <col min="9739" max="9739" width="5.25" style="2" customWidth="1"/>
    <col min="9740" max="9745" width="13.625" style="2" customWidth="1"/>
    <col min="9746" max="9984" width="9" style="2"/>
    <col min="9985" max="9985" width="16.125" style="2" customWidth="1"/>
    <col min="9986" max="9989" width="6.625" style="2" customWidth="1"/>
    <col min="9990" max="9990" width="16.125" style="2" customWidth="1"/>
    <col min="9991" max="9994" width="6.875" style="2" customWidth="1"/>
    <col min="9995" max="9995" width="5.25" style="2" customWidth="1"/>
    <col min="9996" max="10001" width="13.625" style="2" customWidth="1"/>
    <col min="10002" max="10240" width="9" style="2"/>
    <col min="10241" max="10241" width="16.125" style="2" customWidth="1"/>
    <col min="10242" max="10245" width="6.625" style="2" customWidth="1"/>
    <col min="10246" max="10246" width="16.125" style="2" customWidth="1"/>
    <col min="10247" max="10250" width="6.875" style="2" customWidth="1"/>
    <col min="10251" max="10251" width="5.25" style="2" customWidth="1"/>
    <col min="10252" max="10257" width="13.625" style="2" customWidth="1"/>
    <col min="10258" max="10496" width="9" style="2"/>
    <col min="10497" max="10497" width="16.125" style="2" customWidth="1"/>
    <col min="10498" max="10501" width="6.625" style="2" customWidth="1"/>
    <col min="10502" max="10502" width="16.125" style="2" customWidth="1"/>
    <col min="10503" max="10506" width="6.875" style="2" customWidth="1"/>
    <col min="10507" max="10507" width="5.25" style="2" customWidth="1"/>
    <col min="10508" max="10513" width="13.625" style="2" customWidth="1"/>
    <col min="10514" max="10752" width="9" style="2"/>
    <col min="10753" max="10753" width="16.125" style="2" customWidth="1"/>
    <col min="10754" max="10757" width="6.625" style="2" customWidth="1"/>
    <col min="10758" max="10758" width="16.125" style="2" customWidth="1"/>
    <col min="10759" max="10762" width="6.875" style="2" customWidth="1"/>
    <col min="10763" max="10763" width="5.25" style="2" customWidth="1"/>
    <col min="10764" max="10769" width="13.625" style="2" customWidth="1"/>
    <col min="10770" max="11008" width="9" style="2"/>
    <col min="11009" max="11009" width="16.125" style="2" customWidth="1"/>
    <col min="11010" max="11013" width="6.625" style="2" customWidth="1"/>
    <col min="11014" max="11014" width="16.125" style="2" customWidth="1"/>
    <col min="11015" max="11018" width="6.875" style="2" customWidth="1"/>
    <col min="11019" max="11019" width="5.25" style="2" customWidth="1"/>
    <col min="11020" max="11025" width="13.625" style="2" customWidth="1"/>
    <col min="11026" max="11264" width="9" style="2"/>
    <col min="11265" max="11265" width="16.125" style="2" customWidth="1"/>
    <col min="11266" max="11269" width="6.625" style="2" customWidth="1"/>
    <col min="11270" max="11270" width="16.125" style="2" customWidth="1"/>
    <col min="11271" max="11274" width="6.875" style="2" customWidth="1"/>
    <col min="11275" max="11275" width="5.25" style="2" customWidth="1"/>
    <col min="11276" max="11281" width="13.625" style="2" customWidth="1"/>
    <col min="11282" max="11520" width="9" style="2"/>
    <col min="11521" max="11521" width="16.125" style="2" customWidth="1"/>
    <col min="11522" max="11525" width="6.625" style="2" customWidth="1"/>
    <col min="11526" max="11526" width="16.125" style="2" customWidth="1"/>
    <col min="11527" max="11530" width="6.875" style="2" customWidth="1"/>
    <col min="11531" max="11531" width="5.25" style="2" customWidth="1"/>
    <col min="11532" max="11537" width="13.625" style="2" customWidth="1"/>
    <col min="11538" max="11776" width="9" style="2"/>
    <col min="11777" max="11777" width="16.125" style="2" customWidth="1"/>
    <col min="11778" max="11781" width="6.625" style="2" customWidth="1"/>
    <col min="11782" max="11782" width="16.125" style="2" customWidth="1"/>
    <col min="11783" max="11786" width="6.875" style="2" customWidth="1"/>
    <col min="11787" max="11787" width="5.25" style="2" customWidth="1"/>
    <col min="11788" max="11793" width="13.625" style="2" customWidth="1"/>
    <col min="11794" max="12032" width="9" style="2"/>
    <col min="12033" max="12033" width="16.125" style="2" customWidth="1"/>
    <col min="12034" max="12037" width="6.625" style="2" customWidth="1"/>
    <col min="12038" max="12038" width="16.125" style="2" customWidth="1"/>
    <col min="12039" max="12042" width="6.875" style="2" customWidth="1"/>
    <col min="12043" max="12043" width="5.25" style="2" customWidth="1"/>
    <col min="12044" max="12049" width="13.625" style="2" customWidth="1"/>
    <col min="12050" max="12288" width="9" style="2"/>
    <col min="12289" max="12289" width="16.125" style="2" customWidth="1"/>
    <col min="12290" max="12293" width="6.625" style="2" customWidth="1"/>
    <col min="12294" max="12294" width="16.125" style="2" customWidth="1"/>
    <col min="12295" max="12298" width="6.875" style="2" customWidth="1"/>
    <col min="12299" max="12299" width="5.25" style="2" customWidth="1"/>
    <col min="12300" max="12305" width="13.625" style="2" customWidth="1"/>
    <col min="12306" max="12544" width="9" style="2"/>
    <col min="12545" max="12545" width="16.125" style="2" customWidth="1"/>
    <col min="12546" max="12549" width="6.625" style="2" customWidth="1"/>
    <col min="12550" max="12550" width="16.125" style="2" customWidth="1"/>
    <col min="12551" max="12554" width="6.875" style="2" customWidth="1"/>
    <col min="12555" max="12555" width="5.25" style="2" customWidth="1"/>
    <col min="12556" max="12561" width="13.625" style="2" customWidth="1"/>
    <col min="12562" max="12800" width="9" style="2"/>
    <col min="12801" max="12801" width="16.125" style="2" customWidth="1"/>
    <col min="12802" max="12805" width="6.625" style="2" customWidth="1"/>
    <col min="12806" max="12806" width="16.125" style="2" customWidth="1"/>
    <col min="12807" max="12810" width="6.875" style="2" customWidth="1"/>
    <col min="12811" max="12811" width="5.25" style="2" customWidth="1"/>
    <col min="12812" max="12817" width="13.625" style="2" customWidth="1"/>
    <col min="12818" max="13056" width="9" style="2"/>
    <col min="13057" max="13057" width="16.125" style="2" customWidth="1"/>
    <col min="13058" max="13061" width="6.625" style="2" customWidth="1"/>
    <col min="13062" max="13062" width="16.125" style="2" customWidth="1"/>
    <col min="13063" max="13066" width="6.875" style="2" customWidth="1"/>
    <col min="13067" max="13067" width="5.25" style="2" customWidth="1"/>
    <col min="13068" max="13073" width="13.625" style="2" customWidth="1"/>
    <col min="13074" max="13312" width="9" style="2"/>
    <col min="13313" max="13313" width="16.125" style="2" customWidth="1"/>
    <col min="13314" max="13317" width="6.625" style="2" customWidth="1"/>
    <col min="13318" max="13318" width="16.125" style="2" customWidth="1"/>
    <col min="13319" max="13322" width="6.875" style="2" customWidth="1"/>
    <col min="13323" max="13323" width="5.25" style="2" customWidth="1"/>
    <col min="13324" max="13329" width="13.625" style="2" customWidth="1"/>
    <col min="13330" max="13568" width="9" style="2"/>
    <col min="13569" max="13569" width="16.125" style="2" customWidth="1"/>
    <col min="13570" max="13573" width="6.625" style="2" customWidth="1"/>
    <col min="13574" max="13574" width="16.125" style="2" customWidth="1"/>
    <col min="13575" max="13578" width="6.875" style="2" customWidth="1"/>
    <col min="13579" max="13579" width="5.25" style="2" customWidth="1"/>
    <col min="13580" max="13585" width="13.625" style="2" customWidth="1"/>
    <col min="13586" max="13824" width="9" style="2"/>
    <col min="13825" max="13825" width="16.125" style="2" customWidth="1"/>
    <col min="13826" max="13829" width="6.625" style="2" customWidth="1"/>
    <col min="13830" max="13830" width="16.125" style="2" customWidth="1"/>
    <col min="13831" max="13834" width="6.875" style="2" customWidth="1"/>
    <col min="13835" max="13835" width="5.25" style="2" customWidth="1"/>
    <col min="13836" max="13841" width="13.625" style="2" customWidth="1"/>
    <col min="13842" max="14080" width="9" style="2"/>
    <col min="14081" max="14081" width="16.125" style="2" customWidth="1"/>
    <col min="14082" max="14085" width="6.625" style="2" customWidth="1"/>
    <col min="14086" max="14086" width="16.125" style="2" customWidth="1"/>
    <col min="14087" max="14090" width="6.875" style="2" customWidth="1"/>
    <col min="14091" max="14091" width="5.25" style="2" customWidth="1"/>
    <col min="14092" max="14097" width="13.625" style="2" customWidth="1"/>
    <col min="14098" max="14336" width="9" style="2"/>
    <col min="14337" max="14337" width="16.125" style="2" customWidth="1"/>
    <col min="14338" max="14341" width="6.625" style="2" customWidth="1"/>
    <col min="14342" max="14342" width="16.125" style="2" customWidth="1"/>
    <col min="14343" max="14346" width="6.875" style="2" customWidth="1"/>
    <col min="14347" max="14347" width="5.25" style="2" customWidth="1"/>
    <col min="14348" max="14353" width="13.625" style="2" customWidth="1"/>
    <col min="14354" max="14592" width="9" style="2"/>
    <col min="14593" max="14593" width="16.125" style="2" customWidth="1"/>
    <col min="14594" max="14597" width="6.625" style="2" customWidth="1"/>
    <col min="14598" max="14598" width="16.125" style="2" customWidth="1"/>
    <col min="14599" max="14602" width="6.875" style="2" customWidth="1"/>
    <col min="14603" max="14603" width="5.25" style="2" customWidth="1"/>
    <col min="14604" max="14609" width="13.625" style="2" customWidth="1"/>
    <col min="14610" max="14848" width="9" style="2"/>
    <col min="14849" max="14849" width="16.125" style="2" customWidth="1"/>
    <col min="14850" max="14853" width="6.625" style="2" customWidth="1"/>
    <col min="14854" max="14854" width="16.125" style="2" customWidth="1"/>
    <col min="14855" max="14858" width="6.875" style="2" customWidth="1"/>
    <col min="14859" max="14859" width="5.25" style="2" customWidth="1"/>
    <col min="14860" max="14865" width="13.625" style="2" customWidth="1"/>
    <col min="14866" max="15104" width="9" style="2"/>
    <col min="15105" max="15105" width="16.125" style="2" customWidth="1"/>
    <col min="15106" max="15109" width="6.625" style="2" customWidth="1"/>
    <col min="15110" max="15110" width="16.125" style="2" customWidth="1"/>
    <col min="15111" max="15114" width="6.875" style="2" customWidth="1"/>
    <col min="15115" max="15115" width="5.25" style="2" customWidth="1"/>
    <col min="15116" max="15121" width="13.625" style="2" customWidth="1"/>
    <col min="15122" max="15360" width="9" style="2"/>
    <col min="15361" max="15361" width="16.125" style="2" customWidth="1"/>
    <col min="15362" max="15365" width="6.625" style="2" customWidth="1"/>
    <col min="15366" max="15366" width="16.125" style="2" customWidth="1"/>
    <col min="15367" max="15370" width="6.875" style="2" customWidth="1"/>
    <col min="15371" max="15371" width="5.25" style="2" customWidth="1"/>
    <col min="15372" max="15377" width="13.625" style="2" customWidth="1"/>
    <col min="15378" max="15616" width="9" style="2"/>
    <col min="15617" max="15617" width="16.125" style="2" customWidth="1"/>
    <col min="15618" max="15621" width="6.625" style="2" customWidth="1"/>
    <col min="15622" max="15622" width="16.125" style="2" customWidth="1"/>
    <col min="15623" max="15626" width="6.875" style="2" customWidth="1"/>
    <col min="15627" max="15627" width="5.25" style="2" customWidth="1"/>
    <col min="15628" max="15633" width="13.625" style="2" customWidth="1"/>
    <col min="15634" max="15872" width="9" style="2"/>
    <col min="15873" max="15873" width="16.125" style="2" customWidth="1"/>
    <col min="15874" max="15877" width="6.625" style="2" customWidth="1"/>
    <col min="15878" max="15878" width="16.125" style="2" customWidth="1"/>
    <col min="15879" max="15882" width="6.875" style="2" customWidth="1"/>
    <col min="15883" max="15883" width="5.25" style="2" customWidth="1"/>
    <col min="15884" max="15889" width="13.625" style="2" customWidth="1"/>
    <col min="15890" max="16128" width="9" style="2"/>
    <col min="16129" max="16129" width="16.125" style="2" customWidth="1"/>
    <col min="16130" max="16133" width="6.625" style="2" customWidth="1"/>
    <col min="16134" max="16134" width="16.125" style="2" customWidth="1"/>
    <col min="16135" max="16138" width="6.875" style="2" customWidth="1"/>
    <col min="16139" max="16139" width="5.25" style="2" customWidth="1"/>
    <col min="16140" max="16145" width="13.625" style="2" customWidth="1"/>
    <col min="16146" max="16384" width="9" style="2"/>
  </cols>
  <sheetData>
    <row r="1" spans="1:17" ht="18" customHeight="1">
      <c r="A1" s="61" t="s">
        <v>123</v>
      </c>
      <c r="B1" s="62"/>
      <c r="C1" s="62"/>
      <c r="D1" s="62"/>
      <c r="E1" s="62"/>
      <c r="F1" s="62"/>
      <c r="G1" s="62"/>
      <c r="H1" s="62"/>
      <c r="I1" s="62"/>
      <c r="J1" s="62"/>
      <c r="L1" s="63" t="s">
        <v>124</v>
      </c>
      <c r="M1" s="63"/>
      <c r="N1" s="63"/>
      <c r="O1" s="63"/>
      <c r="P1" s="63"/>
      <c r="Q1" s="63"/>
    </row>
    <row r="2" spans="1:17" s="5" customFormat="1" ht="17.100000000000001" customHeight="1" thickBot="1">
      <c r="A2" s="3"/>
      <c r="B2" s="3"/>
      <c r="C2" s="3"/>
      <c r="D2" s="3"/>
      <c r="E2" s="3"/>
      <c r="F2" s="3"/>
      <c r="G2" s="3"/>
      <c r="H2" s="3"/>
      <c r="I2" s="3"/>
      <c r="J2" s="4" t="s">
        <v>0</v>
      </c>
      <c r="L2" s="6"/>
      <c r="M2" s="6"/>
      <c r="N2" s="6"/>
      <c r="O2" s="6"/>
      <c r="P2" s="6"/>
      <c r="Q2" s="6"/>
    </row>
    <row r="3" spans="1:17" s="5" customFormat="1" ht="17.100000000000001" customHeight="1">
      <c r="A3" s="7" t="s">
        <v>1</v>
      </c>
      <c r="B3" s="8" t="s">
        <v>2</v>
      </c>
      <c r="C3" s="8" t="s">
        <v>3</v>
      </c>
      <c r="D3" s="8" t="s">
        <v>4</v>
      </c>
      <c r="E3" s="9" t="s">
        <v>5</v>
      </c>
      <c r="F3" s="10" t="s">
        <v>1</v>
      </c>
      <c r="G3" s="35" t="s">
        <v>2</v>
      </c>
      <c r="H3" s="35" t="s">
        <v>3</v>
      </c>
      <c r="I3" s="35" t="s">
        <v>4</v>
      </c>
      <c r="J3" s="36" t="s">
        <v>5</v>
      </c>
      <c r="L3" s="6"/>
      <c r="M3" s="6" t="s">
        <v>93</v>
      </c>
      <c r="N3" s="6"/>
      <c r="O3" s="6"/>
      <c r="P3" s="6"/>
      <c r="Q3" s="6"/>
    </row>
    <row r="4" spans="1:17" s="5" customFormat="1" ht="17.100000000000001" customHeight="1">
      <c r="A4" s="14" t="s">
        <v>6</v>
      </c>
      <c r="B4" s="11">
        <v>3</v>
      </c>
      <c r="C4" s="11">
        <v>6</v>
      </c>
      <c r="D4" s="11">
        <v>4</v>
      </c>
      <c r="E4" s="46">
        <v>10</v>
      </c>
      <c r="F4" s="31" t="s">
        <v>7</v>
      </c>
      <c r="G4" s="48">
        <v>272</v>
      </c>
      <c r="H4" s="48">
        <v>291</v>
      </c>
      <c r="I4" s="48">
        <v>315</v>
      </c>
      <c r="J4" s="49">
        <v>606</v>
      </c>
      <c r="L4" s="55" t="s">
        <v>88</v>
      </c>
      <c r="M4" s="56"/>
      <c r="N4" s="57"/>
      <c r="O4" s="58">
        <v>24498</v>
      </c>
      <c r="P4" s="59"/>
      <c r="Q4" s="60" t="s">
        <v>8</v>
      </c>
    </row>
    <row r="5" spans="1:17" s="5" customFormat="1" ht="17.100000000000001" customHeight="1">
      <c r="A5" s="14" t="s">
        <v>9</v>
      </c>
      <c r="B5" s="11">
        <v>0</v>
      </c>
      <c r="C5" s="11">
        <v>0</v>
      </c>
      <c r="D5" s="11">
        <v>0</v>
      </c>
      <c r="E5" s="46">
        <v>0</v>
      </c>
      <c r="F5" s="31" t="s">
        <v>10</v>
      </c>
      <c r="G5" s="48">
        <v>55</v>
      </c>
      <c r="H5" s="48">
        <v>66</v>
      </c>
      <c r="I5" s="48">
        <v>71</v>
      </c>
      <c r="J5" s="49">
        <v>137</v>
      </c>
      <c r="L5" s="55"/>
      <c r="M5" s="56"/>
      <c r="N5" s="57"/>
      <c r="O5" s="58"/>
      <c r="P5" s="59"/>
      <c r="Q5" s="60"/>
    </row>
    <row r="6" spans="1:17" s="5" customFormat="1" ht="17.100000000000001" customHeight="1">
      <c r="A6" s="14" t="s">
        <v>11</v>
      </c>
      <c r="B6" s="11">
        <v>156</v>
      </c>
      <c r="C6" s="11">
        <v>161</v>
      </c>
      <c r="D6" s="11">
        <v>176</v>
      </c>
      <c r="E6" s="46">
        <v>337</v>
      </c>
      <c r="F6" s="31" t="s">
        <v>12</v>
      </c>
      <c r="G6" s="48">
        <v>339</v>
      </c>
      <c r="H6" s="48">
        <v>379</v>
      </c>
      <c r="I6" s="48">
        <v>388</v>
      </c>
      <c r="J6" s="49">
        <v>767</v>
      </c>
      <c r="L6" s="55"/>
      <c r="M6" s="56"/>
      <c r="N6" s="57"/>
      <c r="O6" s="58"/>
      <c r="P6" s="59"/>
      <c r="Q6" s="60"/>
    </row>
    <row r="7" spans="1:17" s="5" customFormat="1" ht="17.100000000000001" customHeight="1">
      <c r="A7" s="14" t="s">
        <v>13</v>
      </c>
      <c r="B7" s="11">
        <v>174</v>
      </c>
      <c r="C7" s="11">
        <v>231</v>
      </c>
      <c r="D7" s="11">
        <v>231</v>
      </c>
      <c r="E7" s="46">
        <v>462</v>
      </c>
      <c r="F7" s="31" t="s">
        <v>14</v>
      </c>
      <c r="G7" s="48">
        <v>95</v>
      </c>
      <c r="H7" s="48">
        <v>126</v>
      </c>
      <c r="I7" s="48">
        <v>105</v>
      </c>
      <c r="J7" s="49">
        <v>231</v>
      </c>
      <c r="L7" s="55" t="s">
        <v>89</v>
      </c>
      <c r="M7" s="56"/>
      <c r="N7" s="57"/>
      <c r="O7" s="58">
        <v>57828</v>
      </c>
      <c r="P7" s="59"/>
      <c r="Q7" s="60" t="s">
        <v>15</v>
      </c>
    </row>
    <row r="8" spans="1:17" s="5" customFormat="1" ht="17.100000000000001" customHeight="1">
      <c r="A8" s="14" t="s">
        <v>16</v>
      </c>
      <c r="B8" s="11">
        <v>252</v>
      </c>
      <c r="C8" s="11">
        <v>308</v>
      </c>
      <c r="D8" s="11">
        <v>314</v>
      </c>
      <c r="E8" s="46">
        <v>622</v>
      </c>
      <c r="F8" s="31" t="s">
        <v>17</v>
      </c>
      <c r="G8" s="48">
        <v>34</v>
      </c>
      <c r="H8" s="48">
        <v>40</v>
      </c>
      <c r="I8" s="48">
        <v>46</v>
      </c>
      <c r="J8" s="49">
        <v>86</v>
      </c>
      <c r="L8" s="55"/>
      <c r="M8" s="56"/>
      <c r="N8" s="57"/>
      <c r="O8" s="58"/>
      <c r="P8" s="59"/>
      <c r="Q8" s="60"/>
    </row>
    <row r="9" spans="1:17" s="5" customFormat="1" ht="17.100000000000001" customHeight="1">
      <c r="A9" s="14" t="s">
        <v>18</v>
      </c>
      <c r="B9" s="11">
        <v>9</v>
      </c>
      <c r="C9" s="11">
        <v>11</v>
      </c>
      <c r="D9" s="11">
        <v>9</v>
      </c>
      <c r="E9" s="46">
        <v>20</v>
      </c>
      <c r="F9" s="31" t="s">
        <v>19</v>
      </c>
      <c r="G9" s="48">
        <v>48</v>
      </c>
      <c r="H9" s="48">
        <v>54</v>
      </c>
      <c r="I9" s="48">
        <v>58</v>
      </c>
      <c r="J9" s="49">
        <v>112</v>
      </c>
      <c r="L9" s="55"/>
      <c r="M9" s="56"/>
      <c r="N9" s="57"/>
      <c r="O9" s="58"/>
      <c r="P9" s="59"/>
      <c r="Q9" s="60"/>
    </row>
    <row r="10" spans="1:17" s="5" customFormat="1" ht="17.100000000000001" customHeight="1">
      <c r="A10" s="14" t="s">
        <v>20</v>
      </c>
      <c r="B10" s="11">
        <v>11</v>
      </c>
      <c r="C10" s="11">
        <v>10</v>
      </c>
      <c r="D10" s="11">
        <v>14</v>
      </c>
      <c r="E10" s="46">
        <v>24</v>
      </c>
      <c r="F10" s="31" t="s">
        <v>21</v>
      </c>
      <c r="G10" s="48">
        <v>143</v>
      </c>
      <c r="H10" s="48">
        <v>173</v>
      </c>
      <c r="I10" s="48">
        <v>186</v>
      </c>
      <c r="J10" s="49">
        <v>359</v>
      </c>
      <c r="L10" s="64" t="s">
        <v>3</v>
      </c>
      <c r="M10" s="65"/>
      <c r="N10" s="66"/>
      <c r="O10" s="58">
        <v>27499</v>
      </c>
      <c r="P10" s="59"/>
      <c r="Q10" s="60" t="s">
        <v>15</v>
      </c>
    </row>
    <row r="11" spans="1:17" s="5" customFormat="1" ht="17.100000000000001" customHeight="1">
      <c r="A11" s="14" t="s">
        <v>22</v>
      </c>
      <c r="B11" s="11">
        <v>401</v>
      </c>
      <c r="C11" s="11">
        <v>552</v>
      </c>
      <c r="D11" s="11">
        <v>534</v>
      </c>
      <c r="E11" s="46">
        <v>1086</v>
      </c>
      <c r="F11" s="31" t="s">
        <v>23</v>
      </c>
      <c r="G11" s="48">
        <v>290</v>
      </c>
      <c r="H11" s="48">
        <v>400</v>
      </c>
      <c r="I11" s="48">
        <v>414</v>
      </c>
      <c r="J11" s="49">
        <v>814</v>
      </c>
      <c r="L11" s="64"/>
      <c r="M11" s="65"/>
      <c r="N11" s="66"/>
      <c r="O11" s="58"/>
      <c r="P11" s="59"/>
      <c r="Q11" s="60"/>
    </row>
    <row r="12" spans="1:17" s="5" customFormat="1" ht="17.100000000000001" customHeight="1">
      <c r="A12" s="14" t="s">
        <v>24</v>
      </c>
      <c r="B12" s="11">
        <v>25</v>
      </c>
      <c r="C12" s="11">
        <v>35</v>
      </c>
      <c r="D12" s="11">
        <v>28</v>
      </c>
      <c r="E12" s="46">
        <v>63</v>
      </c>
      <c r="F12" s="31" t="s">
        <v>25</v>
      </c>
      <c r="G12" s="48">
        <v>57</v>
      </c>
      <c r="H12" s="48">
        <v>70</v>
      </c>
      <c r="I12" s="48">
        <v>70</v>
      </c>
      <c r="J12" s="49">
        <v>140</v>
      </c>
      <c r="L12" s="64" t="s">
        <v>4</v>
      </c>
      <c r="M12" s="65"/>
      <c r="N12" s="66"/>
      <c r="O12" s="58">
        <v>30329</v>
      </c>
      <c r="P12" s="59"/>
      <c r="Q12" s="60" t="s">
        <v>15</v>
      </c>
    </row>
    <row r="13" spans="1:17" s="5" customFormat="1" ht="17.100000000000001" customHeight="1">
      <c r="A13" s="14" t="s">
        <v>26</v>
      </c>
      <c r="B13" s="11">
        <v>58</v>
      </c>
      <c r="C13" s="11">
        <v>70</v>
      </c>
      <c r="D13" s="11">
        <v>69</v>
      </c>
      <c r="E13" s="46">
        <v>139</v>
      </c>
      <c r="F13" s="31" t="s">
        <v>27</v>
      </c>
      <c r="G13" s="48">
        <v>61</v>
      </c>
      <c r="H13" s="48">
        <v>49</v>
      </c>
      <c r="I13" s="48">
        <v>63</v>
      </c>
      <c r="J13" s="49">
        <v>112</v>
      </c>
      <c r="L13" s="64"/>
      <c r="M13" s="65"/>
      <c r="N13" s="66"/>
      <c r="O13" s="58"/>
      <c r="P13" s="59"/>
      <c r="Q13" s="60"/>
    </row>
    <row r="14" spans="1:17" s="5" customFormat="1" ht="17.100000000000001" customHeight="1">
      <c r="A14" s="14" t="s">
        <v>28</v>
      </c>
      <c r="B14" s="11">
        <v>20</v>
      </c>
      <c r="C14" s="11">
        <v>20</v>
      </c>
      <c r="D14" s="11">
        <v>21</v>
      </c>
      <c r="E14" s="46">
        <v>41</v>
      </c>
      <c r="F14" s="31" t="s">
        <v>29</v>
      </c>
      <c r="G14" s="48">
        <v>12</v>
      </c>
      <c r="H14" s="48">
        <v>15</v>
      </c>
      <c r="I14" s="48">
        <v>15</v>
      </c>
      <c r="J14" s="49">
        <v>30</v>
      </c>
      <c r="L14" s="6"/>
      <c r="M14" s="6"/>
      <c r="N14" s="6"/>
      <c r="O14" s="6"/>
      <c r="P14" s="6"/>
      <c r="Q14" s="6"/>
    </row>
    <row r="15" spans="1:17" s="5" customFormat="1" ht="17.100000000000001" customHeight="1">
      <c r="A15" s="14" t="s">
        <v>30</v>
      </c>
      <c r="B15" s="11">
        <v>344</v>
      </c>
      <c r="C15" s="11">
        <v>304</v>
      </c>
      <c r="D15" s="11">
        <v>396</v>
      </c>
      <c r="E15" s="46">
        <v>700</v>
      </c>
      <c r="F15" s="31" t="s">
        <v>31</v>
      </c>
      <c r="G15" s="48">
        <v>119</v>
      </c>
      <c r="H15" s="48">
        <v>155</v>
      </c>
      <c r="I15" s="48">
        <v>179</v>
      </c>
      <c r="J15" s="49">
        <v>334</v>
      </c>
      <c r="L15" s="69" t="s">
        <v>32</v>
      </c>
      <c r="M15" s="69" t="s">
        <v>33</v>
      </c>
      <c r="N15" s="67">
        <v>156</v>
      </c>
      <c r="O15" s="69" t="s">
        <v>34</v>
      </c>
      <c r="P15" s="69" t="s">
        <v>35</v>
      </c>
      <c r="Q15" s="67">
        <v>46</v>
      </c>
    </row>
    <row r="16" spans="1:17" s="5" customFormat="1" ht="17.100000000000001" customHeight="1">
      <c r="A16" s="14" t="s">
        <v>36</v>
      </c>
      <c r="B16" s="11">
        <v>464</v>
      </c>
      <c r="C16" s="11">
        <v>566</v>
      </c>
      <c r="D16" s="11">
        <v>619</v>
      </c>
      <c r="E16" s="46">
        <v>1185</v>
      </c>
      <c r="F16" s="31" t="s">
        <v>37</v>
      </c>
      <c r="G16" s="48">
        <v>51</v>
      </c>
      <c r="H16" s="48">
        <v>60</v>
      </c>
      <c r="I16" s="48">
        <v>67</v>
      </c>
      <c r="J16" s="49">
        <v>127</v>
      </c>
      <c r="L16" s="71"/>
      <c r="M16" s="70"/>
      <c r="N16" s="68"/>
      <c r="O16" s="71"/>
      <c r="P16" s="70"/>
      <c r="Q16" s="68"/>
    </row>
    <row r="17" spans="1:18" s="5" customFormat="1" ht="17.100000000000001" customHeight="1">
      <c r="A17" s="14" t="s">
        <v>38</v>
      </c>
      <c r="B17" s="11">
        <v>301</v>
      </c>
      <c r="C17" s="11">
        <v>386</v>
      </c>
      <c r="D17" s="11">
        <v>406</v>
      </c>
      <c r="E17" s="46">
        <v>792</v>
      </c>
      <c r="F17" s="31" t="s">
        <v>39</v>
      </c>
      <c r="G17" s="48">
        <v>342</v>
      </c>
      <c r="H17" s="48">
        <v>528</v>
      </c>
      <c r="I17" s="48">
        <v>546</v>
      </c>
      <c r="J17" s="49">
        <v>1074</v>
      </c>
      <c r="L17" s="71"/>
      <c r="M17" s="69" t="s">
        <v>40</v>
      </c>
      <c r="N17" s="67">
        <v>161</v>
      </c>
      <c r="O17" s="71"/>
      <c r="P17" s="69" t="s">
        <v>41</v>
      </c>
      <c r="Q17" s="67">
        <v>36</v>
      </c>
    </row>
    <row r="18" spans="1:18" s="5" customFormat="1" ht="17.100000000000001" customHeight="1">
      <c r="A18" s="14" t="s">
        <v>42</v>
      </c>
      <c r="B18" s="11">
        <v>60</v>
      </c>
      <c r="C18" s="11">
        <v>78</v>
      </c>
      <c r="D18" s="11">
        <v>83</v>
      </c>
      <c r="E18" s="46">
        <v>161</v>
      </c>
      <c r="F18" s="31" t="s">
        <v>43</v>
      </c>
      <c r="G18" s="48">
        <v>222</v>
      </c>
      <c r="H18" s="48">
        <v>371</v>
      </c>
      <c r="I18" s="48">
        <v>342</v>
      </c>
      <c r="J18" s="49">
        <v>713</v>
      </c>
      <c r="L18" s="70"/>
      <c r="M18" s="70"/>
      <c r="N18" s="68"/>
      <c r="O18" s="70"/>
      <c r="P18" s="70"/>
      <c r="Q18" s="68"/>
    </row>
    <row r="19" spans="1:18" s="5" customFormat="1" ht="17.100000000000001" customHeight="1">
      <c r="A19" s="14" t="s">
        <v>44</v>
      </c>
      <c r="B19" s="11">
        <v>266</v>
      </c>
      <c r="C19" s="11">
        <v>391</v>
      </c>
      <c r="D19" s="11">
        <v>358</v>
      </c>
      <c r="E19" s="46">
        <v>749</v>
      </c>
      <c r="F19" s="31" t="s">
        <v>45</v>
      </c>
      <c r="G19" s="48">
        <v>23</v>
      </c>
      <c r="H19" s="48">
        <v>27</v>
      </c>
      <c r="I19" s="48">
        <v>34</v>
      </c>
      <c r="J19" s="49">
        <v>61</v>
      </c>
      <c r="L19" s="55" t="s">
        <v>46</v>
      </c>
      <c r="M19" s="56"/>
      <c r="N19" s="57"/>
      <c r="O19" s="111">
        <v>2</v>
      </c>
      <c r="P19" s="112"/>
      <c r="Q19" s="72" t="str">
        <f>IF(O19&lt;=0,"世帯減","世帯増")</f>
        <v>世帯増</v>
      </c>
    </row>
    <row r="20" spans="1:18" s="5" customFormat="1" ht="17.100000000000001" customHeight="1">
      <c r="A20" s="14" t="s">
        <v>47</v>
      </c>
      <c r="B20" s="11">
        <v>0</v>
      </c>
      <c r="C20" s="11">
        <v>0</v>
      </c>
      <c r="D20" s="11">
        <v>0</v>
      </c>
      <c r="E20" s="46">
        <v>0</v>
      </c>
      <c r="F20" s="31" t="s">
        <v>48</v>
      </c>
      <c r="G20" s="48">
        <v>105</v>
      </c>
      <c r="H20" s="48">
        <v>106</v>
      </c>
      <c r="I20" s="48">
        <v>117</v>
      </c>
      <c r="J20" s="49">
        <v>223</v>
      </c>
      <c r="L20" s="55"/>
      <c r="M20" s="56"/>
      <c r="N20" s="57"/>
      <c r="O20" s="111"/>
      <c r="P20" s="112"/>
      <c r="Q20" s="72"/>
    </row>
    <row r="21" spans="1:18" s="5" customFormat="1" ht="17.100000000000001" customHeight="1">
      <c r="A21" s="14" t="s">
        <v>49</v>
      </c>
      <c r="B21" s="11">
        <v>140</v>
      </c>
      <c r="C21" s="11">
        <v>131</v>
      </c>
      <c r="D21" s="11">
        <v>157</v>
      </c>
      <c r="E21" s="46">
        <v>288</v>
      </c>
      <c r="F21" s="31" t="s">
        <v>50</v>
      </c>
      <c r="G21" s="48">
        <v>725</v>
      </c>
      <c r="H21" s="48">
        <v>853</v>
      </c>
      <c r="I21" s="48">
        <v>958</v>
      </c>
      <c r="J21" s="49">
        <v>1811</v>
      </c>
      <c r="L21" s="55"/>
      <c r="M21" s="56"/>
      <c r="N21" s="57"/>
      <c r="O21" s="111">
        <v>5</v>
      </c>
      <c r="P21" s="112"/>
      <c r="Q21" s="72" t="str">
        <f>IF(O21&lt;=0,"人減","人増")</f>
        <v>人増</v>
      </c>
    </row>
    <row r="22" spans="1:18" s="5" customFormat="1" ht="17.100000000000001" customHeight="1">
      <c r="A22" s="14" t="s">
        <v>51</v>
      </c>
      <c r="B22" s="11">
        <v>278</v>
      </c>
      <c r="C22" s="11">
        <v>314</v>
      </c>
      <c r="D22" s="11">
        <v>347</v>
      </c>
      <c r="E22" s="46">
        <v>661</v>
      </c>
      <c r="F22" s="31" t="s">
        <v>95</v>
      </c>
      <c r="G22" s="48">
        <v>42</v>
      </c>
      <c r="H22" s="48">
        <v>52</v>
      </c>
      <c r="I22" s="48">
        <v>52</v>
      </c>
      <c r="J22" s="49">
        <v>104</v>
      </c>
      <c r="L22" s="55"/>
      <c r="M22" s="56"/>
      <c r="N22" s="57"/>
      <c r="O22" s="111"/>
      <c r="P22" s="112"/>
      <c r="Q22" s="72"/>
      <c r="R22" s="13" t="str">
        <f>IF((N15-N17+Q15-Q17-O21)=0,"","エラー")</f>
        <v/>
      </c>
    </row>
    <row r="23" spans="1:18" s="5" customFormat="1" ht="17.100000000000001" customHeight="1">
      <c r="A23" s="14" t="s">
        <v>52</v>
      </c>
      <c r="B23" s="11">
        <v>622</v>
      </c>
      <c r="C23" s="11">
        <v>664</v>
      </c>
      <c r="D23" s="11">
        <v>674</v>
      </c>
      <c r="E23" s="46">
        <v>1338</v>
      </c>
      <c r="F23" s="31" t="s">
        <v>96</v>
      </c>
      <c r="G23" s="48">
        <v>364</v>
      </c>
      <c r="H23" s="48">
        <v>425</v>
      </c>
      <c r="I23" s="48">
        <v>431</v>
      </c>
      <c r="J23" s="49">
        <v>856</v>
      </c>
      <c r="L23" s="44"/>
      <c r="M23" s="44"/>
      <c r="N23" s="44"/>
      <c r="O23" s="109"/>
      <c r="P23" s="109"/>
      <c r="Q23" s="110"/>
    </row>
    <row r="24" spans="1:18" s="5" customFormat="1" ht="17.100000000000001" customHeight="1">
      <c r="A24" s="14" t="s">
        <v>53</v>
      </c>
      <c r="B24" s="11">
        <v>277</v>
      </c>
      <c r="C24" s="11">
        <v>306</v>
      </c>
      <c r="D24" s="11">
        <v>331</v>
      </c>
      <c r="E24" s="46">
        <v>637</v>
      </c>
      <c r="F24" s="31" t="s">
        <v>106</v>
      </c>
      <c r="G24" s="48">
        <v>356</v>
      </c>
      <c r="H24" s="48">
        <v>394</v>
      </c>
      <c r="I24" s="48">
        <v>411</v>
      </c>
      <c r="J24" s="49">
        <v>805</v>
      </c>
      <c r="L24" s="44"/>
      <c r="M24" s="44"/>
      <c r="N24" s="44"/>
      <c r="O24" s="109"/>
      <c r="P24" s="109"/>
      <c r="Q24" s="110"/>
    </row>
    <row r="25" spans="1:18" s="5" customFormat="1" ht="17.100000000000001" customHeight="1">
      <c r="A25" s="14" t="s">
        <v>54</v>
      </c>
      <c r="B25" s="11">
        <v>542</v>
      </c>
      <c r="C25" s="11">
        <v>678</v>
      </c>
      <c r="D25" s="11">
        <v>719</v>
      </c>
      <c r="E25" s="46">
        <v>1397</v>
      </c>
      <c r="F25" s="31" t="s">
        <v>97</v>
      </c>
      <c r="G25" s="48">
        <v>381</v>
      </c>
      <c r="H25" s="48">
        <v>442</v>
      </c>
      <c r="I25" s="48">
        <v>493</v>
      </c>
      <c r="J25" s="49">
        <v>935</v>
      </c>
      <c r="L25" s="73" t="s">
        <v>90</v>
      </c>
      <c r="M25" s="74"/>
      <c r="N25" s="75"/>
      <c r="O25" s="82">
        <v>137</v>
      </c>
      <c r="P25" s="83"/>
      <c r="Q25" s="88" t="s">
        <v>8</v>
      </c>
    </row>
    <row r="26" spans="1:18" s="5" customFormat="1" ht="17.100000000000001" customHeight="1">
      <c r="A26" s="14" t="s">
        <v>55</v>
      </c>
      <c r="B26" s="11">
        <v>323</v>
      </c>
      <c r="C26" s="11">
        <v>378</v>
      </c>
      <c r="D26" s="11">
        <v>449</v>
      </c>
      <c r="E26" s="46">
        <v>827</v>
      </c>
      <c r="F26" s="31" t="s">
        <v>98</v>
      </c>
      <c r="G26" s="48">
        <v>204</v>
      </c>
      <c r="H26" s="48">
        <v>220</v>
      </c>
      <c r="I26" s="48">
        <v>244</v>
      </c>
      <c r="J26" s="49">
        <v>464</v>
      </c>
      <c r="L26" s="76"/>
      <c r="M26" s="77"/>
      <c r="N26" s="78"/>
      <c r="O26" s="84"/>
      <c r="P26" s="85"/>
      <c r="Q26" s="89"/>
    </row>
    <row r="27" spans="1:18" s="5" customFormat="1" ht="17.100000000000001" customHeight="1">
      <c r="A27" s="14" t="s">
        <v>56</v>
      </c>
      <c r="B27" s="11">
        <v>249</v>
      </c>
      <c r="C27" s="11">
        <v>305</v>
      </c>
      <c r="D27" s="11">
        <v>319</v>
      </c>
      <c r="E27" s="46">
        <v>624</v>
      </c>
      <c r="F27" s="31" t="s">
        <v>99</v>
      </c>
      <c r="G27" s="48">
        <v>442</v>
      </c>
      <c r="H27" s="48">
        <v>481</v>
      </c>
      <c r="I27" s="48">
        <v>330</v>
      </c>
      <c r="J27" s="49">
        <v>811</v>
      </c>
      <c r="L27" s="79"/>
      <c r="M27" s="80"/>
      <c r="N27" s="81"/>
      <c r="O27" s="86"/>
      <c r="P27" s="87"/>
      <c r="Q27" s="90"/>
    </row>
    <row r="28" spans="1:18" s="5" customFormat="1" ht="17.100000000000001" customHeight="1">
      <c r="A28" s="14" t="s">
        <v>57</v>
      </c>
      <c r="B28" s="11">
        <v>237</v>
      </c>
      <c r="C28" s="11">
        <v>269</v>
      </c>
      <c r="D28" s="11">
        <v>269</v>
      </c>
      <c r="E28" s="46">
        <v>538</v>
      </c>
      <c r="F28" s="31" t="s">
        <v>100</v>
      </c>
      <c r="G28" s="48">
        <v>239</v>
      </c>
      <c r="H28" s="48">
        <v>223</v>
      </c>
      <c r="I28" s="48">
        <v>233</v>
      </c>
      <c r="J28" s="49">
        <v>456</v>
      </c>
      <c r="L28" s="91" t="s">
        <v>91</v>
      </c>
      <c r="M28" s="92"/>
      <c r="N28" s="93"/>
      <c r="O28" s="100">
        <v>112</v>
      </c>
      <c r="P28" s="101"/>
      <c r="Q28" s="106" t="s">
        <v>8</v>
      </c>
    </row>
    <row r="29" spans="1:18" s="5" customFormat="1" ht="17.100000000000001" customHeight="1">
      <c r="A29" s="14" t="s">
        <v>58</v>
      </c>
      <c r="B29" s="11">
        <v>327</v>
      </c>
      <c r="C29" s="11">
        <v>314</v>
      </c>
      <c r="D29" s="11">
        <v>371</v>
      </c>
      <c r="E29" s="46">
        <v>685</v>
      </c>
      <c r="F29" s="31" t="s">
        <v>101</v>
      </c>
      <c r="G29" s="48">
        <v>502</v>
      </c>
      <c r="H29" s="48">
        <v>687</v>
      </c>
      <c r="I29" s="48">
        <v>714</v>
      </c>
      <c r="J29" s="49">
        <v>1401</v>
      </c>
      <c r="L29" s="94"/>
      <c r="M29" s="95"/>
      <c r="N29" s="96"/>
      <c r="O29" s="102"/>
      <c r="P29" s="103"/>
      <c r="Q29" s="107"/>
    </row>
    <row r="30" spans="1:18" s="5" customFormat="1" ht="17.100000000000001" customHeight="1">
      <c r="A30" s="14" t="s">
        <v>59</v>
      </c>
      <c r="B30" s="11">
        <v>817</v>
      </c>
      <c r="C30" s="11">
        <v>1032</v>
      </c>
      <c r="D30" s="11">
        <v>1143</v>
      </c>
      <c r="E30" s="46">
        <v>2175</v>
      </c>
      <c r="F30" s="31" t="s">
        <v>60</v>
      </c>
      <c r="G30" s="48">
        <v>79</v>
      </c>
      <c r="H30" s="48">
        <v>21</v>
      </c>
      <c r="I30" s="48">
        <v>77</v>
      </c>
      <c r="J30" s="49">
        <v>98</v>
      </c>
      <c r="L30" s="97"/>
      <c r="M30" s="98"/>
      <c r="N30" s="99"/>
      <c r="O30" s="104"/>
      <c r="P30" s="105"/>
      <c r="Q30" s="108"/>
    </row>
    <row r="31" spans="1:18" s="5" customFormat="1" ht="17.100000000000001" customHeight="1">
      <c r="A31" s="14" t="s">
        <v>61</v>
      </c>
      <c r="B31" s="11">
        <v>203</v>
      </c>
      <c r="C31" s="11">
        <v>234</v>
      </c>
      <c r="D31" s="11">
        <v>291</v>
      </c>
      <c r="E31" s="46">
        <v>525</v>
      </c>
      <c r="F31" s="31" t="s">
        <v>62</v>
      </c>
      <c r="G31" s="48">
        <v>93</v>
      </c>
      <c r="H31" s="48">
        <v>125</v>
      </c>
      <c r="I31" s="48">
        <v>135</v>
      </c>
      <c r="J31" s="49">
        <v>260</v>
      </c>
      <c r="L31" s="73" t="s">
        <v>92</v>
      </c>
      <c r="M31" s="74"/>
      <c r="N31" s="75"/>
      <c r="O31" s="82">
        <v>319</v>
      </c>
      <c r="P31" s="83"/>
      <c r="Q31" s="88" t="s">
        <v>15</v>
      </c>
    </row>
    <row r="32" spans="1:18" s="5" customFormat="1" ht="17.100000000000001" customHeight="1">
      <c r="A32" s="14" t="s">
        <v>63</v>
      </c>
      <c r="B32" s="11">
        <v>178</v>
      </c>
      <c r="C32" s="11">
        <v>199</v>
      </c>
      <c r="D32" s="11">
        <v>247</v>
      </c>
      <c r="E32" s="46">
        <v>446</v>
      </c>
      <c r="F32" s="31" t="s">
        <v>64</v>
      </c>
      <c r="G32" s="48">
        <v>372</v>
      </c>
      <c r="H32" s="48">
        <v>459</v>
      </c>
      <c r="I32" s="48">
        <v>500</v>
      </c>
      <c r="J32" s="49">
        <v>959</v>
      </c>
      <c r="L32" s="76"/>
      <c r="M32" s="77"/>
      <c r="N32" s="78"/>
      <c r="O32" s="84"/>
      <c r="P32" s="85"/>
      <c r="Q32" s="89"/>
    </row>
    <row r="33" spans="1:17" s="5" customFormat="1" ht="17.100000000000001" customHeight="1">
      <c r="A33" s="14" t="s">
        <v>65</v>
      </c>
      <c r="B33" s="11">
        <v>633</v>
      </c>
      <c r="C33" s="11">
        <v>563</v>
      </c>
      <c r="D33" s="11">
        <v>711</v>
      </c>
      <c r="E33" s="46">
        <v>1274</v>
      </c>
      <c r="F33" s="31" t="s">
        <v>66</v>
      </c>
      <c r="G33" s="48">
        <v>442</v>
      </c>
      <c r="H33" s="48">
        <v>485</v>
      </c>
      <c r="I33" s="48">
        <v>535</v>
      </c>
      <c r="J33" s="49">
        <v>1020</v>
      </c>
      <c r="L33" s="79"/>
      <c r="M33" s="80"/>
      <c r="N33" s="81"/>
      <c r="O33" s="86"/>
      <c r="P33" s="87"/>
      <c r="Q33" s="90"/>
    </row>
    <row r="34" spans="1:17" s="5" customFormat="1" ht="17.100000000000001" customHeight="1">
      <c r="A34" s="14" t="s">
        <v>67</v>
      </c>
      <c r="B34" s="11">
        <v>212</v>
      </c>
      <c r="C34" s="11">
        <v>204</v>
      </c>
      <c r="D34" s="11">
        <v>247</v>
      </c>
      <c r="E34" s="46">
        <v>451</v>
      </c>
      <c r="F34" s="31" t="s">
        <v>68</v>
      </c>
      <c r="G34" s="48">
        <v>494</v>
      </c>
      <c r="H34" s="48">
        <v>473</v>
      </c>
      <c r="I34" s="48">
        <v>591</v>
      </c>
      <c r="J34" s="49">
        <v>1064</v>
      </c>
      <c r="L34" s="113" t="s">
        <v>3</v>
      </c>
      <c r="M34" s="114"/>
      <c r="N34" s="115"/>
      <c r="O34" s="82">
        <v>153</v>
      </c>
      <c r="P34" s="83"/>
      <c r="Q34" s="88" t="s">
        <v>15</v>
      </c>
    </row>
    <row r="35" spans="1:17" s="5" customFormat="1" ht="17.100000000000001" customHeight="1">
      <c r="A35" s="14" t="s">
        <v>69</v>
      </c>
      <c r="B35" s="11">
        <v>378</v>
      </c>
      <c r="C35" s="11">
        <v>369</v>
      </c>
      <c r="D35" s="11">
        <v>406</v>
      </c>
      <c r="E35" s="46">
        <v>775</v>
      </c>
      <c r="F35" s="31" t="s">
        <v>70</v>
      </c>
      <c r="G35" s="48">
        <v>261</v>
      </c>
      <c r="H35" s="48">
        <v>305</v>
      </c>
      <c r="I35" s="48">
        <v>348</v>
      </c>
      <c r="J35" s="49">
        <v>653</v>
      </c>
      <c r="L35" s="116"/>
      <c r="M35" s="117"/>
      <c r="N35" s="118"/>
      <c r="O35" s="86"/>
      <c r="P35" s="87"/>
      <c r="Q35" s="90"/>
    </row>
    <row r="36" spans="1:17" s="5" customFormat="1" ht="17.100000000000001" customHeight="1">
      <c r="A36" s="14" t="s">
        <v>71</v>
      </c>
      <c r="B36" s="11">
        <v>262</v>
      </c>
      <c r="C36" s="11">
        <v>251</v>
      </c>
      <c r="D36" s="11">
        <v>305</v>
      </c>
      <c r="E36" s="46">
        <v>556</v>
      </c>
      <c r="F36" s="31" t="s">
        <v>72</v>
      </c>
      <c r="G36" s="48">
        <v>1333</v>
      </c>
      <c r="H36" s="48">
        <v>1104</v>
      </c>
      <c r="I36" s="48">
        <v>1423</v>
      </c>
      <c r="J36" s="49">
        <v>2527</v>
      </c>
      <c r="L36" s="113" t="s">
        <v>4</v>
      </c>
      <c r="M36" s="114"/>
      <c r="N36" s="115"/>
      <c r="O36" s="82">
        <v>166</v>
      </c>
      <c r="P36" s="83"/>
      <c r="Q36" s="88" t="s">
        <v>15</v>
      </c>
    </row>
    <row r="37" spans="1:17" s="5" customFormat="1" ht="17.100000000000001" customHeight="1">
      <c r="A37" s="14" t="s">
        <v>73</v>
      </c>
      <c r="B37" s="11">
        <v>437</v>
      </c>
      <c r="C37" s="11">
        <v>457</v>
      </c>
      <c r="D37" s="11">
        <v>529</v>
      </c>
      <c r="E37" s="46">
        <v>986</v>
      </c>
      <c r="F37" s="31" t="s">
        <v>74</v>
      </c>
      <c r="G37" s="48">
        <v>1038</v>
      </c>
      <c r="H37" s="48">
        <v>940</v>
      </c>
      <c r="I37" s="48">
        <v>1125</v>
      </c>
      <c r="J37" s="49">
        <v>2065</v>
      </c>
      <c r="L37" s="116"/>
      <c r="M37" s="117"/>
      <c r="N37" s="118"/>
      <c r="O37" s="86"/>
      <c r="P37" s="87"/>
      <c r="Q37" s="90"/>
    </row>
    <row r="38" spans="1:17" s="5" customFormat="1" ht="17.100000000000001" customHeight="1">
      <c r="A38" s="14" t="s">
        <v>75</v>
      </c>
      <c r="B38" s="11">
        <v>607</v>
      </c>
      <c r="C38" s="11">
        <v>699</v>
      </c>
      <c r="D38" s="11">
        <v>775</v>
      </c>
      <c r="E38" s="46">
        <v>1474</v>
      </c>
      <c r="F38" s="31" t="s">
        <v>76</v>
      </c>
      <c r="G38" s="48">
        <v>541</v>
      </c>
      <c r="H38" s="48">
        <v>632</v>
      </c>
      <c r="I38" s="48">
        <v>733</v>
      </c>
      <c r="J38" s="49">
        <v>1365</v>
      </c>
    </row>
    <row r="39" spans="1:17" s="5" customFormat="1" ht="17.100000000000001" customHeight="1">
      <c r="A39" s="14" t="s">
        <v>77</v>
      </c>
      <c r="B39" s="11">
        <v>13</v>
      </c>
      <c r="C39" s="11">
        <v>17</v>
      </c>
      <c r="D39" s="11">
        <v>13</v>
      </c>
      <c r="E39" s="46">
        <v>30</v>
      </c>
      <c r="F39" s="31" t="s">
        <v>78</v>
      </c>
      <c r="G39" s="48">
        <v>581</v>
      </c>
      <c r="H39" s="48">
        <v>582</v>
      </c>
      <c r="I39" s="48">
        <v>731</v>
      </c>
      <c r="J39" s="49">
        <v>1313</v>
      </c>
      <c r="L39" s="119" t="s">
        <v>94</v>
      </c>
      <c r="M39" s="119"/>
      <c r="N39" s="119"/>
      <c r="O39" s="119"/>
      <c r="P39" s="119"/>
      <c r="Q39" s="119"/>
    </row>
    <row r="40" spans="1:17" s="5" customFormat="1" ht="17.100000000000001" customHeight="1">
      <c r="A40" s="14" t="s">
        <v>79</v>
      </c>
      <c r="B40" s="11">
        <v>386</v>
      </c>
      <c r="C40" s="11">
        <v>444</v>
      </c>
      <c r="D40" s="11">
        <v>529</v>
      </c>
      <c r="E40" s="46">
        <v>973</v>
      </c>
      <c r="F40" s="31" t="s">
        <v>80</v>
      </c>
      <c r="G40" s="48">
        <v>479</v>
      </c>
      <c r="H40" s="48">
        <v>542</v>
      </c>
      <c r="I40" s="48">
        <v>599</v>
      </c>
      <c r="J40" s="49">
        <v>1141</v>
      </c>
      <c r="L40" s="119"/>
      <c r="M40" s="119"/>
      <c r="N40" s="119"/>
      <c r="O40" s="119"/>
      <c r="P40" s="119"/>
      <c r="Q40" s="119"/>
    </row>
    <row r="41" spans="1:17" s="5" customFormat="1" ht="17.100000000000001" customHeight="1">
      <c r="A41" s="14" t="s">
        <v>81</v>
      </c>
      <c r="B41" s="11">
        <v>250</v>
      </c>
      <c r="C41" s="11">
        <v>290</v>
      </c>
      <c r="D41" s="11">
        <v>288</v>
      </c>
      <c r="E41" s="46">
        <v>578</v>
      </c>
      <c r="F41" s="31" t="s">
        <v>82</v>
      </c>
      <c r="G41" s="48">
        <v>470</v>
      </c>
      <c r="H41" s="48">
        <v>517</v>
      </c>
      <c r="I41" s="48">
        <v>610</v>
      </c>
      <c r="J41" s="49">
        <v>1127</v>
      </c>
      <c r="L41" s="119"/>
      <c r="M41" s="119"/>
      <c r="N41" s="119"/>
      <c r="O41" s="119"/>
      <c r="P41" s="119"/>
      <c r="Q41" s="119"/>
    </row>
    <row r="42" spans="1:17" s="5" customFormat="1" ht="17.100000000000001" customHeight="1">
      <c r="A42" s="33" t="s">
        <v>102</v>
      </c>
      <c r="B42" s="11">
        <v>968</v>
      </c>
      <c r="C42" s="11">
        <v>1142</v>
      </c>
      <c r="D42" s="11">
        <v>1214</v>
      </c>
      <c r="E42" s="46">
        <v>2356</v>
      </c>
      <c r="F42" s="31" t="s">
        <v>83</v>
      </c>
      <c r="G42" s="48">
        <v>441</v>
      </c>
      <c r="H42" s="48">
        <v>516</v>
      </c>
      <c r="I42" s="48">
        <v>553</v>
      </c>
      <c r="J42" s="49">
        <v>1069</v>
      </c>
      <c r="L42" s="119"/>
      <c r="M42" s="119"/>
      <c r="N42" s="119"/>
      <c r="O42" s="119"/>
      <c r="P42" s="119"/>
      <c r="Q42" s="119"/>
    </row>
    <row r="43" spans="1:17" s="5" customFormat="1" ht="17.100000000000001" customHeight="1">
      <c r="A43" s="33" t="s">
        <v>103</v>
      </c>
      <c r="B43" s="11">
        <v>241</v>
      </c>
      <c r="C43" s="11">
        <v>267</v>
      </c>
      <c r="D43" s="11">
        <v>292</v>
      </c>
      <c r="E43" s="46">
        <v>559</v>
      </c>
      <c r="F43" s="31" t="s">
        <v>84</v>
      </c>
      <c r="G43" s="48">
        <v>326</v>
      </c>
      <c r="H43" s="48">
        <v>363</v>
      </c>
      <c r="I43" s="48">
        <v>417</v>
      </c>
      <c r="J43" s="49">
        <v>780</v>
      </c>
      <c r="L43" s="119"/>
      <c r="M43" s="119"/>
      <c r="N43" s="119"/>
      <c r="O43" s="119"/>
      <c r="P43" s="119"/>
      <c r="Q43" s="119"/>
    </row>
    <row r="44" spans="1:17" s="5" customFormat="1" ht="17.100000000000001" customHeight="1">
      <c r="A44" s="33" t="s">
        <v>104</v>
      </c>
      <c r="B44" s="11">
        <v>108</v>
      </c>
      <c r="C44" s="11">
        <v>194</v>
      </c>
      <c r="D44" s="11">
        <v>194</v>
      </c>
      <c r="E44" s="46">
        <v>388</v>
      </c>
      <c r="F44" s="31" t="s">
        <v>85</v>
      </c>
      <c r="G44" s="48">
        <v>450</v>
      </c>
      <c r="H44" s="48">
        <v>503</v>
      </c>
      <c r="I44" s="48">
        <v>567</v>
      </c>
      <c r="J44" s="49">
        <v>1070</v>
      </c>
      <c r="L44" s="39"/>
      <c r="M44" s="39"/>
      <c r="N44" s="39"/>
      <c r="O44" s="109"/>
      <c r="P44" s="109"/>
      <c r="Q44" s="110"/>
    </row>
    <row r="45" spans="1:17" s="5" customFormat="1" ht="17.100000000000001" customHeight="1" thickBot="1">
      <c r="A45" s="34" t="s">
        <v>105</v>
      </c>
      <c r="B45" s="22">
        <v>53</v>
      </c>
      <c r="C45" s="22">
        <v>34</v>
      </c>
      <c r="D45" s="22">
        <v>35</v>
      </c>
      <c r="E45" s="47">
        <v>69</v>
      </c>
      <c r="F45" s="32" t="s">
        <v>86</v>
      </c>
      <c r="G45" s="50">
        <v>290</v>
      </c>
      <c r="H45" s="50">
        <v>361</v>
      </c>
      <c r="I45" s="50">
        <v>386</v>
      </c>
      <c r="J45" s="51">
        <v>747</v>
      </c>
      <c r="K45" s="24"/>
      <c r="L45" s="39"/>
      <c r="M45" s="39"/>
      <c r="N45" s="39"/>
      <c r="O45" s="109"/>
      <c r="P45" s="109"/>
      <c r="Q45" s="110"/>
    </row>
    <row r="46" spans="1:17" s="5" customFormat="1" ht="17.100000000000001" customHeight="1" thickBot="1">
      <c r="A46" s="25"/>
      <c r="B46" s="25"/>
      <c r="C46" s="25"/>
      <c r="D46" s="25"/>
      <c r="E46" s="25"/>
      <c r="F46" s="26" t="s">
        <v>87</v>
      </c>
      <c r="G46" s="27">
        <v>24498</v>
      </c>
      <c r="H46" s="27">
        <v>27499</v>
      </c>
      <c r="I46" s="27">
        <v>30329</v>
      </c>
      <c r="J46" s="28">
        <v>57828</v>
      </c>
      <c r="K46" s="24"/>
      <c r="L46" s="15"/>
      <c r="M46" s="16"/>
      <c r="N46" s="17"/>
      <c r="O46" s="18"/>
      <c r="P46" s="19"/>
      <c r="Q46" s="20"/>
    </row>
    <row r="47" spans="1:17" ht="12">
      <c r="G47" s="37"/>
      <c r="H47" s="37"/>
      <c r="I47" s="37"/>
      <c r="J47" s="37"/>
    </row>
    <row r="48" spans="1:17" ht="12"/>
    <row r="49" ht="12"/>
    <row r="50" ht="48" customHeight="1"/>
    <row r="51" ht="48" customHeight="1"/>
    <row r="52" ht="29.25" customHeight="1"/>
    <row r="53" ht="29.25" customHeight="1"/>
    <row r="54" ht="12"/>
    <row r="55" ht="33" customHeight="1"/>
    <row r="56" ht="33" customHeight="1"/>
    <row r="57" ht="33" customHeight="1"/>
    <row r="58" ht="33" customHeight="1"/>
    <row r="59" ht="33" customHeight="1"/>
    <row r="60" ht="33" customHeight="1"/>
    <row r="61" ht="12"/>
    <row r="62" ht="48" customHeight="1"/>
    <row r="63" ht="48" customHeight="1"/>
    <row r="64" ht="29.25" customHeight="1"/>
    <row r="65" spans="11:11" ht="29.25" customHeight="1"/>
    <row r="66" spans="11:11" ht="12"/>
    <row r="67" spans="11:11" ht="12"/>
    <row r="68" spans="11:11" ht="12"/>
    <row r="69" spans="11:11" s="29" customFormat="1" ht="28.5" customHeight="1"/>
    <row r="70" spans="11:11" s="29" customFormat="1" ht="28.5" customHeight="1"/>
    <row r="71" spans="11:11" s="29" customFormat="1" ht="24"/>
    <row r="72" spans="11:11" ht="12"/>
    <row r="73" spans="11:11" ht="21">
      <c r="K73" s="21"/>
    </row>
    <row r="74" spans="11:11" ht="21">
      <c r="K74" s="21"/>
    </row>
    <row r="75" spans="11:11" ht="12"/>
    <row r="76" spans="11:11" ht="21">
      <c r="K76" s="21"/>
    </row>
    <row r="77" spans="11:11" ht="12"/>
    <row r="78" spans="11:11" ht="12"/>
    <row r="79" spans="11:11" ht="12"/>
    <row r="80" spans="11:11" ht="12"/>
    <row r="81" spans="11:11" ht="21">
      <c r="K81" s="21"/>
    </row>
    <row r="82" spans="11:11" ht="21">
      <c r="K82" s="21"/>
    </row>
    <row r="83" spans="11:11" ht="21">
      <c r="K83" s="21"/>
    </row>
    <row r="84" spans="11:11" ht="21">
      <c r="K84" s="30"/>
    </row>
    <row r="85" spans="11:11" ht="17.100000000000001" customHeight="1">
      <c r="K85" s="24"/>
    </row>
    <row r="86" spans="11:11" ht="17.100000000000001" customHeight="1">
      <c r="K86" s="24"/>
    </row>
  </sheetData>
  <mergeCells count="49">
    <mergeCell ref="L36:N37"/>
    <mergeCell ref="O36:P37"/>
    <mergeCell ref="Q36:Q37"/>
    <mergeCell ref="L39:Q43"/>
    <mergeCell ref="O44:P45"/>
    <mergeCell ref="Q44:Q45"/>
    <mergeCell ref="L31:N33"/>
    <mergeCell ref="O31:P33"/>
    <mergeCell ref="Q31:Q33"/>
    <mergeCell ref="L34:N35"/>
    <mergeCell ref="O34:P35"/>
    <mergeCell ref="Q34:Q35"/>
    <mergeCell ref="Q21:Q22"/>
    <mergeCell ref="L25:N27"/>
    <mergeCell ref="O25:P27"/>
    <mergeCell ref="Q25:Q27"/>
    <mergeCell ref="L28:N30"/>
    <mergeCell ref="O28:P30"/>
    <mergeCell ref="Q28:Q30"/>
    <mergeCell ref="O23:P24"/>
    <mergeCell ref="Q23:Q24"/>
    <mergeCell ref="L19:N22"/>
    <mergeCell ref="O19:P20"/>
    <mergeCell ref="Q19:Q20"/>
    <mergeCell ref="O21:P22"/>
    <mergeCell ref="L15:L18"/>
    <mergeCell ref="M15:M16"/>
    <mergeCell ref="N15:N16"/>
    <mergeCell ref="O15:O18"/>
    <mergeCell ref="P15:P16"/>
    <mergeCell ref="Q15:Q16"/>
    <mergeCell ref="M17:M18"/>
    <mergeCell ref="N17:N18"/>
    <mergeCell ref="P17:P18"/>
    <mergeCell ref="Q17:Q18"/>
    <mergeCell ref="L10:N11"/>
    <mergeCell ref="O10:P11"/>
    <mergeCell ref="Q10:Q11"/>
    <mergeCell ref="L12:N13"/>
    <mergeCell ref="O12:P13"/>
    <mergeCell ref="Q12:Q13"/>
    <mergeCell ref="L7:N9"/>
    <mergeCell ref="O7:P9"/>
    <mergeCell ref="Q7:Q9"/>
    <mergeCell ref="A1:J1"/>
    <mergeCell ref="L1:Q1"/>
    <mergeCell ref="L4:N6"/>
    <mergeCell ref="O4:P6"/>
    <mergeCell ref="Q4:Q6"/>
  </mergeCells>
  <phoneticPr fontId="11"/>
  <printOptions horizontalCentered="1"/>
  <pageMargins left="0.78740157480314965" right="0.78740157480314965" top="0.78740157480314965" bottom="0.78740157480314965" header="0.51181102362204722" footer="0.51181102362204722"/>
  <pageSetup paperSize="9" scale="67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6"/>
  <sheetViews>
    <sheetView view="pageBreakPreview" zoomScale="75" zoomScaleNormal="100" zoomScaleSheetLayoutView="75" workbookViewId="0">
      <selection activeCell="Q21" sqref="Q21:Q22"/>
    </sheetView>
  </sheetViews>
  <sheetFormatPr defaultRowHeight="17.100000000000001" customHeight="1"/>
  <cols>
    <col min="1" max="1" width="16.125" style="2" customWidth="1"/>
    <col min="2" max="5" width="6.625" style="2" customWidth="1"/>
    <col min="6" max="6" width="16.125" style="2" customWidth="1"/>
    <col min="7" max="10" width="6.875" style="2" customWidth="1"/>
    <col min="11" max="11" width="5.25" style="1" customWidth="1"/>
    <col min="12" max="17" width="13.625" style="2" customWidth="1"/>
    <col min="18" max="256" width="9" style="2"/>
    <col min="257" max="257" width="16.125" style="2" customWidth="1"/>
    <col min="258" max="261" width="6.625" style="2" customWidth="1"/>
    <col min="262" max="262" width="16.125" style="2" customWidth="1"/>
    <col min="263" max="266" width="6.875" style="2" customWidth="1"/>
    <col min="267" max="267" width="5.25" style="2" customWidth="1"/>
    <col min="268" max="273" width="13.625" style="2" customWidth="1"/>
    <col min="274" max="512" width="9" style="2"/>
    <col min="513" max="513" width="16.125" style="2" customWidth="1"/>
    <col min="514" max="517" width="6.625" style="2" customWidth="1"/>
    <col min="518" max="518" width="16.125" style="2" customWidth="1"/>
    <col min="519" max="522" width="6.875" style="2" customWidth="1"/>
    <col min="523" max="523" width="5.25" style="2" customWidth="1"/>
    <col min="524" max="529" width="13.625" style="2" customWidth="1"/>
    <col min="530" max="768" width="9" style="2"/>
    <col min="769" max="769" width="16.125" style="2" customWidth="1"/>
    <col min="770" max="773" width="6.625" style="2" customWidth="1"/>
    <col min="774" max="774" width="16.125" style="2" customWidth="1"/>
    <col min="775" max="778" width="6.875" style="2" customWidth="1"/>
    <col min="779" max="779" width="5.25" style="2" customWidth="1"/>
    <col min="780" max="785" width="13.625" style="2" customWidth="1"/>
    <col min="786" max="1024" width="9" style="2"/>
    <col min="1025" max="1025" width="16.125" style="2" customWidth="1"/>
    <col min="1026" max="1029" width="6.625" style="2" customWidth="1"/>
    <col min="1030" max="1030" width="16.125" style="2" customWidth="1"/>
    <col min="1031" max="1034" width="6.875" style="2" customWidth="1"/>
    <col min="1035" max="1035" width="5.25" style="2" customWidth="1"/>
    <col min="1036" max="1041" width="13.625" style="2" customWidth="1"/>
    <col min="1042" max="1280" width="9" style="2"/>
    <col min="1281" max="1281" width="16.125" style="2" customWidth="1"/>
    <col min="1282" max="1285" width="6.625" style="2" customWidth="1"/>
    <col min="1286" max="1286" width="16.125" style="2" customWidth="1"/>
    <col min="1287" max="1290" width="6.875" style="2" customWidth="1"/>
    <col min="1291" max="1291" width="5.25" style="2" customWidth="1"/>
    <col min="1292" max="1297" width="13.625" style="2" customWidth="1"/>
    <col min="1298" max="1536" width="9" style="2"/>
    <col min="1537" max="1537" width="16.125" style="2" customWidth="1"/>
    <col min="1538" max="1541" width="6.625" style="2" customWidth="1"/>
    <col min="1542" max="1542" width="16.125" style="2" customWidth="1"/>
    <col min="1543" max="1546" width="6.875" style="2" customWidth="1"/>
    <col min="1547" max="1547" width="5.25" style="2" customWidth="1"/>
    <col min="1548" max="1553" width="13.625" style="2" customWidth="1"/>
    <col min="1554" max="1792" width="9" style="2"/>
    <col min="1793" max="1793" width="16.125" style="2" customWidth="1"/>
    <col min="1794" max="1797" width="6.625" style="2" customWidth="1"/>
    <col min="1798" max="1798" width="16.125" style="2" customWidth="1"/>
    <col min="1799" max="1802" width="6.875" style="2" customWidth="1"/>
    <col min="1803" max="1803" width="5.25" style="2" customWidth="1"/>
    <col min="1804" max="1809" width="13.625" style="2" customWidth="1"/>
    <col min="1810" max="2048" width="9" style="2"/>
    <col min="2049" max="2049" width="16.125" style="2" customWidth="1"/>
    <col min="2050" max="2053" width="6.625" style="2" customWidth="1"/>
    <col min="2054" max="2054" width="16.125" style="2" customWidth="1"/>
    <col min="2055" max="2058" width="6.875" style="2" customWidth="1"/>
    <col min="2059" max="2059" width="5.25" style="2" customWidth="1"/>
    <col min="2060" max="2065" width="13.625" style="2" customWidth="1"/>
    <col min="2066" max="2304" width="9" style="2"/>
    <col min="2305" max="2305" width="16.125" style="2" customWidth="1"/>
    <col min="2306" max="2309" width="6.625" style="2" customWidth="1"/>
    <col min="2310" max="2310" width="16.125" style="2" customWidth="1"/>
    <col min="2311" max="2314" width="6.875" style="2" customWidth="1"/>
    <col min="2315" max="2315" width="5.25" style="2" customWidth="1"/>
    <col min="2316" max="2321" width="13.625" style="2" customWidth="1"/>
    <col min="2322" max="2560" width="9" style="2"/>
    <col min="2561" max="2561" width="16.125" style="2" customWidth="1"/>
    <col min="2562" max="2565" width="6.625" style="2" customWidth="1"/>
    <col min="2566" max="2566" width="16.125" style="2" customWidth="1"/>
    <col min="2567" max="2570" width="6.875" style="2" customWidth="1"/>
    <col min="2571" max="2571" width="5.25" style="2" customWidth="1"/>
    <col min="2572" max="2577" width="13.625" style="2" customWidth="1"/>
    <col min="2578" max="2816" width="9" style="2"/>
    <col min="2817" max="2817" width="16.125" style="2" customWidth="1"/>
    <col min="2818" max="2821" width="6.625" style="2" customWidth="1"/>
    <col min="2822" max="2822" width="16.125" style="2" customWidth="1"/>
    <col min="2823" max="2826" width="6.875" style="2" customWidth="1"/>
    <col min="2827" max="2827" width="5.25" style="2" customWidth="1"/>
    <col min="2828" max="2833" width="13.625" style="2" customWidth="1"/>
    <col min="2834" max="3072" width="9" style="2"/>
    <col min="3073" max="3073" width="16.125" style="2" customWidth="1"/>
    <col min="3074" max="3077" width="6.625" style="2" customWidth="1"/>
    <col min="3078" max="3078" width="16.125" style="2" customWidth="1"/>
    <col min="3079" max="3082" width="6.875" style="2" customWidth="1"/>
    <col min="3083" max="3083" width="5.25" style="2" customWidth="1"/>
    <col min="3084" max="3089" width="13.625" style="2" customWidth="1"/>
    <col min="3090" max="3328" width="9" style="2"/>
    <col min="3329" max="3329" width="16.125" style="2" customWidth="1"/>
    <col min="3330" max="3333" width="6.625" style="2" customWidth="1"/>
    <col min="3334" max="3334" width="16.125" style="2" customWidth="1"/>
    <col min="3335" max="3338" width="6.875" style="2" customWidth="1"/>
    <col min="3339" max="3339" width="5.25" style="2" customWidth="1"/>
    <col min="3340" max="3345" width="13.625" style="2" customWidth="1"/>
    <col min="3346" max="3584" width="9" style="2"/>
    <col min="3585" max="3585" width="16.125" style="2" customWidth="1"/>
    <col min="3586" max="3589" width="6.625" style="2" customWidth="1"/>
    <col min="3590" max="3590" width="16.125" style="2" customWidth="1"/>
    <col min="3591" max="3594" width="6.875" style="2" customWidth="1"/>
    <col min="3595" max="3595" width="5.25" style="2" customWidth="1"/>
    <col min="3596" max="3601" width="13.625" style="2" customWidth="1"/>
    <col min="3602" max="3840" width="9" style="2"/>
    <col min="3841" max="3841" width="16.125" style="2" customWidth="1"/>
    <col min="3842" max="3845" width="6.625" style="2" customWidth="1"/>
    <col min="3846" max="3846" width="16.125" style="2" customWidth="1"/>
    <col min="3847" max="3850" width="6.875" style="2" customWidth="1"/>
    <col min="3851" max="3851" width="5.25" style="2" customWidth="1"/>
    <col min="3852" max="3857" width="13.625" style="2" customWidth="1"/>
    <col min="3858" max="4096" width="9" style="2"/>
    <col min="4097" max="4097" width="16.125" style="2" customWidth="1"/>
    <col min="4098" max="4101" width="6.625" style="2" customWidth="1"/>
    <col min="4102" max="4102" width="16.125" style="2" customWidth="1"/>
    <col min="4103" max="4106" width="6.875" style="2" customWidth="1"/>
    <col min="4107" max="4107" width="5.25" style="2" customWidth="1"/>
    <col min="4108" max="4113" width="13.625" style="2" customWidth="1"/>
    <col min="4114" max="4352" width="9" style="2"/>
    <col min="4353" max="4353" width="16.125" style="2" customWidth="1"/>
    <col min="4354" max="4357" width="6.625" style="2" customWidth="1"/>
    <col min="4358" max="4358" width="16.125" style="2" customWidth="1"/>
    <col min="4359" max="4362" width="6.875" style="2" customWidth="1"/>
    <col min="4363" max="4363" width="5.25" style="2" customWidth="1"/>
    <col min="4364" max="4369" width="13.625" style="2" customWidth="1"/>
    <col min="4370" max="4608" width="9" style="2"/>
    <col min="4609" max="4609" width="16.125" style="2" customWidth="1"/>
    <col min="4610" max="4613" width="6.625" style="2" customWidth="1"/>
    <col min="4614" max="4614" width="16.125" style="2" customWidth="1"/>
    <col min="4615" max="4618" width="6.875" style="2" customWidth="1"/>
    <col min="4619" max="4619" width="5.25" style="2" customWidth="1"/>
    <col min="4620" max="4625" width="13.625" style="2" customWidth="1"/>
    <col min="4626" max="4864" width="9" style="2"/>
    <col min="4865" max="4865" width="16.125" style="2" customWidth="1"/>
    <col min="4866" max="4869" width="6.625" style="2" customWidth="1"/>
    <col min="4870" max="4870" width="16.125" style="2" customWidth="1"/>
    <col min="4871" max="4874" width="6.875" style="2" customWidth="1"/>
    <col min="4875" max="4875" width="5.25" style="2" customWidth="1"/>
    <col min="4876" max="4881" width="13.625" style="2" customWidth="1"/>
    <col min="4882" max="5120" width="9" style="2"/>
    <col min="5121" max="5121" width="16.125" style="2" customWidth="1"/>
    <col min="5122" max="5125" width="6.625" style="2" customWidth="1"/>
    <col min="5126" max="5126" width="16.125" style="2" customWidth="1"/>
    <col min="5127" max="5130" width="6.875" style="2" customWidth="1"/>
    <col min="5131" max="5131" width="5.25" style="2" customWidth="1"/>
    <col min="5132" max="5137" width="13.625" style="2" customWidth="1"/>
    <col min="5138" max="5376" width="9" style="2"/>
    <col min="5377" max="5377" width="16.125" style="2" customWidth="1"/>
    <col min="5378" max="5381" width="6.625" style="2" customWidth="1"/>
    <col min="5382" max="5382" width="16.125" style="2" customWidth="1"/>
    <col min="5383" max="5386" width="6.875" style="2" customWidth="1"/>
    <col min="5387" max="5387" width="5.25" style="2" customWidth="1"/>
    <col min="5388" max="5393" width="13.625" style="2" customWidth="1"/>
    <col min="5394" max="5632" width="9" style="2"/>
    <col min="5633" max="5633" width="16.125" style="2" customWidth="1"/>
    <col min="5634" max="5637" width="6.625" style="2" customWidth="1"/>
    <col min="5638" max="5638" width="16.125" style="2" customWidth="1"/>
    <col min="5639" max="5642" width="6.875" style="2" customWidth="1"/>
    <col min="5643" max="5643" width="5.25" style="2" customWidth="1"/>
    <col min="5644" max="5649" width="13.625" style="2" customWidth="1"/>
    <col min="5650" max="5888" width="9" style="2"/>
    <col min="5889" max="5889" width="16.125" style="2" customWidth="1"/>
    <col min="5890" max="5893" width="6.625" style="2" customWidth="1"/>
    <col min="5894" max="5894" width="16.125" style="2" customWidth="1"/>
    <col min="5895" max="5898" width="6.875" style="2" customWidth="1"/>
    <col min="5899" max="5899" width="5.25" style="2" customWidth="1"/>
    <col min="5900" max="5905" width="13.625" style="2" customWidth="1"/>
    <col min="5906" max="6144" width="9" style="2"/>
    <col min="6145" max="6145" width="16.125" style="2" customWidth="1"/>
    <col min="6146" max="6149" width="6.625" style="2" customWidth="1"/>
    <col min="6150" max="6150" width="16.125" style="2" customWidth="1"/>
    <col min="6151" max="6154" width="6.875" style="2" customWidth="1"/>
    <col min="6155" max="6155" width="5.25" style="2" customWidth="1"/>
    <col min="6156" max="6161" width="13.625" style="2" customWidth="1"/>
    <col min="6162" max="6400" width="9" style="2"/>
    <col min="6401" max="6401" width="16.125" style="2" customWidth="1"/>
    <col min="6402" max="6405" width="6.625" style="2" customWidth="1"/>
    <col min="6406" max="6406" width="16.125" style="2" customWidth="1"/>
    <col min="6407" max="6410" width="6.875" style="2" customWidth="1"/>
    <col min="6411" max="6411" width="5.25" style="2" customWidth="1"/>
    <col min="6412" max="6417" width="13.625" style="2" customWidth="1"/>
    <col min="6418" max="6656" width="9" style="2"/>
    <col min="6657" max="6657" width="16.125" style="2" customWidth="1"/>
    <col min="6658" max="6661" width="6.625" style="2" customWidth="1"/>
    <col min="6662" max="6662" width="16.125" style="2" customWidth="1"/>
    <col min="6663" max="6666" width="6.875" style="2" customWidth="1"/>
    <col min="6667" max="6667" width="5.25" style="2" customWidth="1"/>
    <col min="6668" max="6673" width="13.625" style="2" customWidth="1"/>
    <col min="6674" max="6912" width="9" style="2"/>
    <col min="6913" max="6913" width="16.125" style="2" customWidth="1"/>
    <col min="6914" max="6917" width="6.625" style="2" customWidth="1"/>
    <col min="6918" max="6918" width="16.125" style="2" customWidth="1"/>
    <col min="6919" max="6922" width="6.875" style="2" customWidth="1"/>
    <col min="6923" max="6923" width="5.25" style="2" customWidth="1"/>
    <col min="6924" max="6929" width="13.625" style="2" customWidth="1"/>
    <col min="6930" max="7168" width="9" style="2"/>
    <col min="7169" max="7169" width="16.125" style="2" customWidth="1"/>
    <col min="7170" max="7173" width="6.625" style="2" customWidth="1"/>
    <col min="7174" max="7174" width="16.125" style="2" customWidth="1"/>
    <col min="7175" max="7178" width="6.875" style="2" customWidth="1"/>
    <col min="7179" max="7179" width="5.25" style="2" customWidth="1"/>
    <col min="7180" max="7185" width="13.625" style="2" customWidth="1"/>
    <col min="7186" max="7424" width="9" style="2"/>
    <col min="7425" max="7425" width="16.125" style="2" customWidth="1"/>
    <col min="7426" max="7429" width="6.625" style="2" customWidth="1"/>
    <col min="7430" max="7430" width="16.125" style="2" customWidth="1"/>
    <col min="7431" max="7434" width="6.875" style="2" customWidth="1"/>
    <col min="7435" max="7435" width="5.25" style="2" customWidth="1"/>
    <col min="7436" max="7441" width="13.625" style="2" customWidth="1"/>
    <col min="7442" max="7680" width="9" style="2"/>
    <col min="7681" max="7681" width="16.125" style="2" customWidth="1"/>
    <col min="7682" max="7685" width="6.625" style="2" customWidth="1"/>
    <col min="7686" max="7686" width="16.125" style="2" customWidth="1"/>
    <col min="7687" max="7690" width="6.875" style="2" customWidth="1"/>
    <col min="7691" max="7691" width="5.25" style="2" customWidth="1"/>
    <col min="7692" max="7697" width="13.625" style="2" customWidth="1"/>
    <col min="7698" max="7936" width="9" style="2"/>
    <col min="7937" max="7937" width="16.125" style="2" customWidth="1"/>
    <col min="7938" max="7941" width="6.625" style="2" customWidth="1"/>
    <col min="7942" max="7942" width="16.125" style="2" customWidth="1"/>
    <col min="7943" max="7946" width="6.875" style="2" customWidth="1"/>
    <col min="7947" max="7947" width="5.25" style="2" customWidth="1"/>
    <col min="7948" max="7953" width="13.625" style="2" customWidth="1"/>
    <col min="7954" max="8192" width="9" style="2"/>
    <col min="8193" max="8193" width="16.125" style="2" customWidth="1"/>
    <col min="8194" max="8197" width="6.625" style="2" customWidth="1"/>
    <col min="8198" max="8198" width="16.125" style="2" customWidth="1"/>
    <col min="8199" max="8202" width="6.875" style="2" customWidth="1"/>
    <col min="8203" max="8203" width="5.25" style="2" customWidth="1"/>
    <col min="8204" max="8209" width="13.625" style="2" customWidth="1"/>
    <col min="8210" max="8448" width="9" style="2"/>
    <col min="8449" max="8449" width="16.125" style="2" customWidth="1"/>
    <col min="8450" max="8453" width="6.625" style="2" customWidth="1"/>
    <col min="8454" max="8454" width="16.125" style="2" customWidth="1"/>
    <col min="8455" max="8458" width="6.875" style="2" customWidth="1"/>
    <col min="8459" max="8459" width="5.25" style="2" customWidth="1"/>
    <col min="8460" max="8465" width="13.625" style="2" customWidth="1"/>
    <col min="8466" max="8704" width="9" style="2"/>
    <col min="8705" max="8705" width="16.125" style="2" customWidth="1"/>
    <col min="8706" max="8709" width="6.625" style="2" customWidth="1"/>
    <col min="8710" max="8710" width="16.125" style="2" customWidth="1"/>
    <col min="8711" max="8714" width="6.875" style="2" customWidth="1"/>
    <col min="8715" max="8715" width="5.25" style="2" customWidth="1"/>
    <col min="8716" max="8721" width="13.625" style="2" customWidth="1"/>
    <col min="8722" max="8960" width="9" style="2"/>
    <col min="8961" max="8961" width="16.125" style="2" customWidth="1"/>
    <col min="8962" max="8965" width="6.625" style="2" customWidth="1"/>
    <col min="8966" max="8966" width="16.125" style="2" customWidth="1"/>
    <col min="8967" max="8970" width="6.875" style="2" customWidth="1"/>
    <col min="8971" max="8971" width="5.25" style="2" customWidth="1"/>
    <col min="8972" max="8977" width="13.625" style="2" customWidth="1"/>
    <col min="8978" max="9216" width="9" style="2"/>
    <col min="9217" max="9217" width="16.125" style="2" customWidth="1"/>
    <col min="9218" max="9221" width="6.625" style="2" customWidth="1"/>
    <col min="9222" max="9222" width="16.125" style="2" customWidth="1"/>
    <col min="9223" max="9226" width="6.875" style="2" customWidth="1"/>
    <col min="9227" max="9227" width="5.25" style="2" customWidth="1"/>
    <col min="9228" max="9233" width="13.625" style="2" customWidth="1"/>
    <col min="9234" max="9472" width="9" style="2"/>
    <col min="9473" max="9473" width="16.125" style="2" customWidth="1"/>
    <col min="9474" max="9477" width="6.625" style="2" customWidth="1"/>
    <col min="9478" max="9478" width="16.125" style="2" customWidth="1"/>
    <col min="9479" max="9482" width="6.875" style="2" customWidth="1"/>
    <col min="9483" max="9483" width="5.25" style="2" customWidth="1"/>
    <col min="9484" max="9489" width="13.625" style="2" customWidth="1"/>
    <col min="9490" max="9728" width="9" style="2"/>
    <col min="9729" max="9729" width="16.125" style="2" customWidth="1"/>
    <col min="9730" max="9733" width="6.625" style="2" customWidth="1"/>
    <col min="9734" max="9734" width="16.125" style="2" customWidth="1"/>
    <col min="9735" max="9738" width="6.875" style="2" customWidth="1"/>
    <col min="9739" max="9739" width="5.25" style="2" customWidth="1"/>
    <col min="9740" max="9745" width="13.625" style="2" customWidth="1"/>
    <col min="9746" max="9984" width="9" style="2"/>
    <col min="9985" max="9985" width="16.125" style="2" customWidth="1"/>
    <col min="9986" max="9989" width="6.625" style="2" customWidth="1"/>
    <col min="9990" max="9990" width="16.125" style="2" customWidth="1"/>
    <col min="9991" max="9994" width="6.875" style="2" customWidth="1"/>
    <col min="9995" max="9995" width="5.25" style="2" customWidth="1"/>
    <col min="9996" max="10001" width="13.625" style="2" customWidth="1"/>
    <col min="10002" max="10240" width="9" style="2"/>
    <col min="10241" max="10241" width="16.125" style="2" customWidth="1"/>
    <col min="10242" max="10245" width="6.625" style="2" customWidth="1"/>
    <col min="10246" max="10246" width="16.125" style="2" customWidth="1"/>
    <col min="10247" max="10250" width="6.875" style="2" customWidth="1"/>
    <col min="10251" max="10251" width="5.25" style="2" customWidth="1"/>
    <col min="10252" max="10257" width="13.625" style="2" customWidth="1"/>
    <col min="10258" max="10496" width="9" style="2"/>
    <col min="10497" max="10497" width="16.125" style="2" customWidth="1"/>
    <col min="10498" max="10501" width="6.625" style="2" customWidth="1"/>
    <col min="10502" max="10502" width="16.125" style="2" customWidth="1"/>
    <col min="10503" max="10506" width="6.875" style="2" customWidth="1"/>
    <col min="10507" max="10507" width="5.25" style="2" customWidth="1"/>
    <col min="10508" max="10513" width="13.625" style="2" customWidth="1"/>
    <col min="10514" max="10752" width="9" style="2"/>
    <col min="10753" max="10753" width="16.125" style="2" customWidth="1"/>
    <col min="10754" max="10757" width="6.625" style="2" customWidth="1"/>
    <col min="10758" max="10758" width="16.125" style="2" customWidth="1"/>
    <col min="10759" max="10762" width="6.875" style="2" customWidth="1"/>
    <col min="10763" max="10763" width="5.25" style="2" customWidth="1"/>
    <col min="10764" max="10769" width="13.625" style="2" customWidth="1"/>
    <col min="10770" max="11008" width="9" style="2"/>
    <col min="11009" max="11009" width="16.125" style="2" customWidth="1"/>
    <col min="11010" max="11013" width="6.625" style="2" customWidth="1"/>
    <col min="11014" max="11014" width="16.125" style="2" customWidth="1"/>
    <col min="11015" max="11018" width="6.875" style="2" customWidth="1"/>
    <col min="11019" max="11019" width="5.25" style="2" customWidth="1"/>
    <col min="11020" max="11025" width="13.625" style="2" customWidth="1"/>
    <col min="11026" max="11264" width="9" style="2"/>
    <col min="11265" max="11265" width="16.125" style="2" customWidth="1"/>
    <col min="11266" max="11269" width="6.625" style="2" customWidth="1"/>
    <col min="11270" max="11270" width="16.125" style="2" customWidth="1"/>
    <col min="11271" max="11274" width="6.875" style="2" customWidth="1"/>
    <col min="11275" max="11275" width="5.25" style="2" customWidth="1"/>
    <col min="11276" max="11281" width="13.625" style="2" customWidth="1"/>
    <col min="11282" max="11520" width="9" style="2"/>
    <col min="11521" max="11521" width="16.125" style="2" customWidth="1"/>
    <col min="11522" max="11525" width="6.625" style="2" customWidth="1"/>
    <col min="11526" max="11526" width="16.125" style="2" customWidth="1"/>
    <col min="11527" max="11530" width="6.875" style="2" customWidth="1"/>
    <col min="11531" max="11531" width="5.25" style="2" customWidth="1"/>
    <col min="11532" max="11537" width="13.625" style="2" customWidth="1"/>
    <col min="11538" max="11776" width="9" style="2"/>
    <col min="11777" max="11777" width="16.125" style="2" customWidth="1"/>
    <col min="11778" max="11781" width="6.625" style="2" customWidth="1"/>
    <col min="11782" max="11782" width="16.125" style="2" customWidth="1"/>
    <col min="11783" max="11786" width="6.875" style="2" customWidth="1"/>
    <col min="11787" max="11787" width="5.25" style="2" customWidth="1"/>
    <col min="11788" max="11793" width="13.625" style="2" customWidth="1"/>
    <col min="11794" max="12032" width="9" style="2"/>
    <col min="12033" max="12033" width="16.125" style="2" customWidth="1"/>
    <col min="12034" max="12037" width="6.625" style="2" customWidth="1"/>
    <col min="12038" max="12038" width="16.125" style="2" customWidth="1"/>
    <col min="12039" max="12042" width="6.875" style="2" customWidth="1"/>
    <col min="12043" max="12043" width="5.25" style="2" customWidth="1"/>
    <col min="12044" max="12049" width="13.625" style="2" customWidth="1"/>
    <col min="12050" max="12288" width="9" style="2"/>
    <col min="12289" max="12289" width="16.125" style="2" customWidth="1"/>
    <col min="12290" max="12293" width="6.625" style="2" customWidth="1"/>
    <col min="12294" max="12294" width="16.125" style="2" customWidth="1"/>
    <col min="12295" max="12298" width="6.875" style="2" customWidth="1"/>
    <col min="12299" max="12299" width="5.25" style="2" customWidth="1"/>
    <col min="12300" max="12305" width="13.625" style="2" customWidth="1"/>
    <col min="12306" max="12544" width="9" style="2"/>
    <col min="12545" max="12545" width="16.125" style="2" customWidth="1"/>
    <col min="12546" max="12549" width="6.625" style="2" customWidth="1"/>
    <col min="12550" max="12550" width="16.125" style="2" customWidth="1"/>
    <col min="12551" max="12554" width="6.875" style="2" customWidth="1"/>
    <col min="12555" max="12555" width="5.25" style="2" customWidth="1"/>
    <col min="12556" max="12561" width="13.625" style="2" customWidth="1"/>
    <col min="12562" max="12800" width="9" style="2"/>
    <col min="12801" max="12801" width="16.125" style="2" customWidth="1"/>
    <col min="12802" max="12805" width="6.625" style="2" customWidth="1"/>
    <col min="12806" max="12806" width="16.125" style="2" customWidth="1"/>
    <col min="12807" max="12810" width="6.875" style="2" customWidth="1"/>
    <col min="12811" max="12811" width="5.25" style="2" customWidth="1"/>
    <col min="12812" max="12817" width="13.625" style="2" customWidth="1"/>
    <col min="12818" max="13056" width="9" style="2"/>
    <col min="13057" max="13057" width="16.125" style="2" customWidth="1"/>
    <col min="13058" max="13061" width="6.625" style="2" customWidth="1"/>
    <col min="13062" max="13062" width="16.125" style="2" customWidth="1"/>
    <col min="13063" max="13066" width="6.875" style="2" customWidth="1"/>
    <col min="13067" max="13067" width="5.25" style="2" customWidth="1"/>
    <col min="13068" max="13073" width="13.625" style="2" customWidth="1"/>
    <col min="13074" max="13312" width="9" style="2"/>
    <col min="13313" max="13313" width="16.125" style="2" customWidth="1"/>
    <col min="13314" max="13317" width="6.625" style="2" customWidth="1"/>
    <col min="13318" max="13318" width="16.125" style="2" customWidth="1"/>
    <col min="13319" max="13322" width="6.875" style="2" customWidth="1"/>
    <col min="13323" max="13323" width="5.25" style="2" customWidth="1"/>
    <col min="13324" max="13329" width="13.625" style="2" customWidth="1"/>
    <col min="13330" max="13568" width="9" style="2"/>
    <col min="13569" max="13569" width="16.125" style="2" customWidth="1"/>
    <col min="13570" max="13573" width="6.625" style="2" customWidth="1"/>
    <col min="13574" max="13574" width="16.125" style="2" customWidth="1"/>
    <col min="13575" max="13578" width="6.875" style="2" customWidth="1"/>
    <col min="13579" max="13579" width="5.25" style="2" customWidth="1"/>
    <col min="13580" max="13585" width="13.625" style="2" customWidth="1"/>
    <col min="13586" max="13824" width="9" style="2"/>
    <col min="13825" max="13825" width="16.125" style="2" customWidth="1"/>
    <col min="13826" max="13829" width="6.625" style="2" customWidth="1"/>
    <col min="13830" max="13830" width="16.125" style="2" customWidth="1"/>
    <col min="13831" max="13834" width="6.875" style="2" customWidth="1"/>
    <col min="13835" max="13835" width="5.25" style="2" customWidth="1"/>
    <col min="13836" max="13841" width="13.625" style="2" customWidth="1"/>
    <col min="13842" max="14080" width="9" style="2"/>
    <col min="14081" max="14081" width="16.125" style="2" customWidth="1"/>
    <col min="14082" max="14085" width="6.625" style="2" customWidth="1"/>
    <col min="14086" max="14086" width="16.125" style="2" customWidth="1"/>
    <col min="14087" max="14090" width="6.875" style="2" customWidth="1"/>
    <col min="14091" max="14091" width="5.25" style="2" customWidth="1"/>
    <col min="14092" max="14097" width="13.625" style="2" customWidth="1"/>
    <col min="14098" max="14336" width="9" style="2"/>
    <col min="14337" max="14337" width="16.125" style="2" customWidth="1"/>
    <col min="14338" max="14341" width="6.625" style="2" customWidth="1"/>
    <col min="14342" max="14342" width="16.125" style="2" customWidth="1"/>
    <col min="14343" max="14346" width="6.875" style="2" customWidth="1"/>
    <col min="14347" max="14347" width="5.25" style="2" customWidth="1"/>
    <col min="14348" max="14353" width="13.625" style="2" customWidth="1"/>
    <col min="14354" max="14592" width="9" style="2"/>
    <col min="14593" max="14593" width="16.125" style="2" customWidth="1"/>
    <col min="14594" max="14597" width="6.625" style="2" customWidth="1"/>
    <col min="14598" max="14598" width="16.125" style="2" customWidth="1"/>
    <col min="14599" max="14602" width="6.875" style="2" customWidth="1"/>
    <col min="14603" max="14603" width="5.25" style="2" customWidth="1"/>
    <col min="14604" max="14609" width="13.625" style="2" customWidth="1"/>
    <col min="14610" max="14848" width="9" style="2"/>
    <col min="14849" max="14849" width="16.125" style="2" customWidth="1"/>
    <col min="14850" max="14853" width="6.625" style="2" customWidth="1"/>
    <col min="14854" max="14854" width="16.125" style="2" customWidth="1"/>
    <col min="14855" max="14858" width="6.875" style="2" customWidth="1"/>
    <col min="14859" max="14859" width="5.25" style="2" customWidth="1"/>
    <col min="14860" max="14865" width="13.625" style="2" customWidth="1"/>
    <col min="14866" max="15104" width="9" style="2"/>
    <col min="15105" max="15105" width="16.125" style="2" customWidth="1"/>
    <col min="15106" max="15109" width="6.625" style="2" customWidth="1"/>
    <col min="15110" max="15110" width="16.125" style="2" customWidth="1"/>
    <col min="15111" max="15114" width="6.875" style="2" customWidth="1"/>
    <col min="15115" max="15115" width="5.25" style="2" customWidth="1"/>
    <col min="15116" max="15121" width="13.625" style="2" customWidth="1"/>
    <col min="15122" max="15360" width="9" style="2"/>
    <col min="15361" max="15361" width="16.125" style="2" customWidth="1"/>
    <col min="15362" max="15365" width="6.625" style="2" customWidth="1"/>
    <col min="15366" max="15366" width="16.125" style="2" customWidth="1"/>
    <col min="15367" max="15370" width="6.875" style="2" customWidth="1"/>
    <col min="15371" max="15371" width="5.25" style="2" customWidth="1"/>
    <col min="15372" max="15377" width="13.625" style="2" customWidth="1"/>
    <col min="15378" max="15616" width="9" style="2"/>
    <col min="15617" max="15617" width="16.125" style="2" customWidth="1"/>
    <col min="15618" max="15621" width="6.625" style="2" customWidth="1"/>
    <col min="15622" max="15622" width="16.125" style="2" customWidth="1"/>
    <col min="15623" max="15626" width="6.875" style="2" customWidth="1"/>
    <col min="15627" max="15627" width="5.25" style="2" customWidth="1"/>
    <col min="15628" max="15633" width="13.625" style="2" customWidth="1"/>
    <col min="15634" max="15872" width="9" style="2"/>
    <col min="15873" max="15873" width="16.125" style="2" customWidth="1"/>
    <col min="15874" max="15877" width="6.625" style="2" customWidth="1"/>
    <col min="15878" max="15878" width="16.125" style="2" customWidth="1"/>
    <col min="15879" max="15882" width="6.875" style="2" customWidth="1"/>
    <col min="15883" max="15883" width="5.25" style="2" customWidth="1"/>
    <col min="15884" max="15889" width="13.625" style="2" customWidth="1"/>
    <col min="15890" max="16128" width="9" style="2"/>
    <col min="16129" max="16129" width="16.125" style="2" customWidth="1"/>
    <col min="16130" max="16133" width="6.625" style="2" customWidth="1"/>
    <col min="16134" max="16134" width="16.125" style="2" customWidth="1"/>
    <col min="16135" max="16138" width="6.875" style="2" customWidth="1"/>
    <col min="16139" max="16139" width="5.25" style="2" customWidth="1"/>
    <col min="16140" max="16145" width="13.625" style="2" customWidth="1"/>
    <col min="16146" max="16384" width="9" style="2"/>
  </cols>
  <sheetData>
    <row r="1" spans="1:17" ht="18" customHeight="1">
      <c r="A1" s="61" t="s">
        <v>125</v>
      </c>
      <c r="B1" s="62"/>
      <c r="C1" s="62"/>
      <c r="D1" s="62"/>
      <c r="E1" s="62"/>
      <c r="F1" s="62"/>
      <c r="G1" s="62"/>
      <c r="H1" s="62"/>
      <c r="I1" s="62"/>
      <c r="J1" s="62"/>
      <c r="L1" s="63" t="s">
        <v>126</v>
      </c>
      <c r="M1" s="63"/>
      <c r="N1" s="63"/>
      <c r="O1" s="63"/>
      <c r="P1" s="63"/>
      <c r="Q1" s="63"/>
    </row>
    <row r="2" spans="1:17" s="5" customFormat="1" ht="17.100000000000001" customHeight="1" thickBot="1">
      <c r="A2" s="3"/>
      <c r="B2" s="3"/>
      <c r="C2" s="3"/>
      <c r="D2" s="3"/>
      <c r="E2" s="3"/>
      <c r="F2" s="3"/>
      <c r="G2" s="3"/>
      <c r="H2" s="3"/>
      <c r="I2" s="3"/>
      <c r="J2" s="4" t="s">
        <v>0</v>
      </c>
      <c r="L2" s="6"/>
      <c r="M2" s="6"/>
      <c r="N2" s="6"/>
      <c r="O2" s="6"/>
      <c r="P2" s="6"/>
      <c r="Q2" s="6"/>
    </row>
    <row r="3" spans="1:17" s="5" customFormat="1" ht="17.100000000000001" customHeight="1">
      <c r="A3" s="7" t="s">
        <v>1</v>
      </c>
      <c r="B3" s="8" t="s">
        <v>2</v>
      </c>
      <c r="C3" s="8" t="s">
        <v>3</v>
      </c>
      <c r="D3" s="8" t="s">
        <v>4</v>
      </c>
      <c r="E3" s="9" t="s">
        <v>5</v>
      </c>
      <c r="F3" s="10" t="s">
        <v>1</v>
      </c>
      <c r="G3" s="35" t="s">
        <v>2</v>
      </c>
      <c r="H3" s="35" t="s">
        <v>3</v>
      </c>
      <c r="I3" s="35" t="s">
        <v>4</v>
      </c>
      <c r="J3" s="36" t="s">
        <v>5</v>
      </c>
      <c r="L3" s="6"/>
      <c r="M3" s="6" t="s">
        <v>93</v>
      </c>
      <c r="N3" s="6"/>
      <c r="O3" s="6"/>
      <c r="P3" s="6"/>
      <c r="Q3" s="6"/>
    </row>
    <row r="4" spans="1:17" s="5" customFormat="1" ht="17.100000000000001" customHeight="1">
      <c r="A4" s="14" t="s">
        <v>6</v>
      </c>
      <c r="B4" s="11">
        <v>3</v>
      </c>
      <c r="C4" s="11">
        <v>6</v>
      </c>
      <c r="D4" s="11">
        <v>4</v>
      </c>
      <c r="E4" s="46">
        <v>10</v>
      </c>
      <c r="F4" s="31" t="s">
        <v>7</v>
      </c>
      <c r="G4" s="11">
        <v>273</v>
      </c>
      <c r="H4" s="11">
        <v>292</v>
      </c>
      <c r="I4" s="11">
        <v>315</v>
      </c>
      <c r="J4" s="12">
        <v>607</v>
      </c>
      <c r="L4" s="55" t="s">
        <v>88</v>
      </c>
      <c r="M4" s="56"/>
      <c r="N4" s="57"/>
      <c r="O4" s="58">
        <v>24517</v>
      </c>
      <c r="P4" s="59"/>
      <c r="Q4" s="60" t="s">
        <v>8</v>
      </c>
    </row>
    <row r="5" spans="1:17" s="5" customFormat="1" ht="17.100000000000001" customHeight="1">
      <c r="A5" s="14" t="s">
        <v>9</v>
      </c>
      <c r="B5" s="11">
        <v>0</v>
      </c>
      <c r="C5" s="11">
        <v>0</v>
      </c>
      <c r="D5" s="11">
        <v>0</v>
      </c>
      <c r="E5" s="46">
        <v>0</v>
      </c>
      <c r="F5" s="31" t="s">
        <v>10</v>
      </c>
      <c r="G5" s="11">
        <v>56</v>
      </c>
      <c r="H5" s="11">
        <v>66</v>
      </c>
      <c r="I5" s="11">
        <v>71</v>
      </c>
      <c r="J5" s="12">
        <v>137</v>
      </c>
      <c r="L5" s="55"/>
      <c r="M5" s="56"/>
      <c r="N5" s="57"/>
      <c r="O5" s="58"/>
      <c r="P5" s="59"/>
      <c r="Q5" s="60"/>
    </row>
    <row r="6" spans="1:17" s="5" customFormat="1" ht="17.100000000000001" customHeight="1">
      <c r="A6" s="14" t="s">
        <v>11</v>
      </c>
      <c r="B6" s="11">
        <v>154</v>
      </c>
      <c r="C6" s="11">
        <v>160</v>
      </c>
      <c r="D6" s="11">
        <v>176</v>
      </c>
      <c r="E6" s="46">
        <v>336</v>
      </c>
      <c r="F6" s="31" t="s">
        <v>12</v>
      </c>
      <c r="G6" s="11">
        <v>340</v>
      </c>
      <c r="H6" s="11">
        <v>382</v>
      </c>
      <c r="I6" s="11">
        <v>389</v>
      </c>
      <c r="J6" s="12">
        <v>771</v>
      </c>
      <c r="L6" s="55"/>
      <c r="M6" s="56"/>
      <c r="N6" s="57"/>
      <c r="O6" s="58"/>
      <c r="P6" s="59"/>
      <c r="Q6" s="60"/>
    </row>
    <row r="7" spans="1:17" s="5" customFormat="1" ht="17.100000000000001" customHeight="1">
      <c r="A7" s="14" t="s">
        <v>13</v>
      </c>
      <c r="B7" s="11">
        <v>176</v>
      </c>
      <c r="C7" s="11">
        <v>233</v>
      </c>
      <c r="D7" s="11">
        <v>231</v>
      </c>
      <c r="E7" s="46">
        <v>464</v>
      </c>
      <c r="F7" s="31" t="s">
        <v>14</v>
      </c>
      <c r="G7" s="11">
        <v>95</v>
      </c>
      <c r="H7" s="11">
        <v>126</v>
      </c>
      <c r="I7" s="11">
        <v>105</v>
      </c>
      <c r="J7" s="12">
        <v>231</v>
      </c>
      <c r="L7" s="55" t="s">
        <v>89</v>
      </c>
      <c r="M7" s="56"/>
      <c r="N7" s="57"/>
      <c r="O7" s="58">
        <v>57820</v>
      </c>
      <c r="P7" s="59"/>
      <c r="Q7" s="60" t="s">
        <v>15</v>
      </c>
    </row>
    <row r="8" spans="1:17" s="5" customFormat="1" ht="17.100000000000001" customHeight="1">
      <c r="A8" s="14" t="s">
        <v>16</v>
      </c>
      <c r="B8" s="11">
        <v>252</v>
      </c>
      <c r="C8" s="11">
        <v>306</v>
      </c>
      <c r="D8" s="11">
        <v>315</v>
      </c>
      <c r="E8" s="46">
        <v>621</v>
      </c>
      <c r="F8" s="31" t="s">
        <v>17</v>
      </c>
      <c r="G8" s="11">
        <v>34</v>
      </c>
      <c r="H8" s="11">
        <v>40</v>
      </c>
      <c r="I8" s="11">
        <v>46</v>
      </c>
      <c r="J8" s="12">
        <v>86</v>
      </c>
      <c r="L8" s="55"/>
      <c r="M8" s="56"/>
      <c r="N8" s="57"/>
      <c r="O8" s="58"/>
      <c r="P8" s="59"/>
      <c r="Q8" s="60"/>
    </row>
    <row r="9" spans="1:17" s="5" customFormat="1" ht="17.100000000000001" customHeight="1">
      <c r="A9" s="14" t="s">
        <v>18</v>
      </c>
      <c r="B9" s="11">
        <v>9</v>
      </c>
      <c r="C9" s="11">
        <v>11</v>
      </c>
      <c r="D9" s="11">
        <v>9</v>
      </c>
      <c r="E9" s="46">
        <v>20</v>
      </c>
      <c r="F9" s="31" t="s">
        <v>19</v>
      </c>
      <c r="G9" s="11">
        <v>47</v>
      </c>
      <c r="H9" s="11">
        <v>53</v>
      </c>
      <c r="I9" s="11">
        <v>58</v>
      </c>
      <c r="J9" s="12">
        <v>111</v>
      </c>
      <c r="L9" s="55"/>
      <c r="M9" s="56"/>
      <c r="N9" s="57"/>
      <c r="O9" s="58"/>
      <c r="P9" s="59"/>
      <c r="Q9" s="60"/>
    </row>
    <row r="10" spans="1:17" s="5" customFormat="1" ht="17.100000000000001" customHeight="1">
      <c r="A10" s="14" t="s">
        <v>20</v>
      </c>
      <c r="B10" s="11">
        <v>11</v>
      </c>
      <c r="C10" s="11">
        <v>10</v>
      </c>
      <c r="D10" s="11">
        <v>14</v>
      </c>
      <c r="E10" s="46">
        <v>24</v>
      </c>
      <c r="F10" s="31" t="s">
        <v>21</v>
      </c>
      <c r="G10" s="11">
        <v>143</v>
      </c>
      <c r="H10" s="11">
        <v>173</v>
      </c>
      <c r="I10" s="11">
        <v>186</v>
      </c>
      <c r="J10" s="12">
        <v>359</v>
      </c>
      <c r="L10" s="64" t="s">
        <v>3</v>
      </c>
      <c r="M10" s="65"/>
      <c r="N10" s="66"/>
      <c r="O10" s="58">
        <v>27520</v>
      </c>
      <c r="P10" s="59"/>
      <c r="Q10" s="60" t="s">
        <v>15</v>
      </c>
    </row>
    <row r="11" spans="1:17" s="5" customFormat="1" ht="17.100000000000001" customHeight="1">
      <c r="A11" s="14" t="s">
        <v>22</v>
      </c>
      <c r="B11" s="11">
        <v>406</v>
      </c>
      <c r="C11" s="11">
        <v>558</v>
      </c>
      <c r="D11" s="11">
        <v>532</v>
      </c>
      <c r="E11" s="46">
        <v>1090</v>
      </c>
      <c r="F11" s="31" t="s">
        <v>23</v>
      </c>
      <c r="G11" s="11">
        <v>290</v>
      </c>
      <c r="H11" s="11">
        <v>400</v>
      </c>
      <c r="I11" s="11">
        <v>414</v>
      </c>
      <c r="J11" s="12">
        <v>814</v>
      </c>
      <c r="L11" s="64"/>
      <c r="M11" s="65"/>
      <c r="N11" s="66"/>
      <c r="O11" s="58"/>
      <c r="P11" s="59"/>
      <c r="Q11" s="60"/>
    </row>
    <row r="12" spans="1:17" s="5" customFormat="1" ht="17.100000000000001" customHeight="1">
      <c r="A12" s="14" t="s">
        <v>24</v>
      </c>
      <c r="B12" s="11">
        <v>25</v>
      </c>
      <c r="C12" s="11">
        <v>34</v>
      </c>
      <c r="D12" s="11">
        <v>27</v>
      </c>
      <c r="E12" s="46">
        <v>61</v>
      </c>
      <c r="F12" s="31" t="s">
        <v>25</v>
      </c>
      <c r="G12" s="11">
        <v>57</v>
      </c>
      <c r="H12" s="11">
        <v>70</v>
      </c>
      <c r="I12" s="11">
        <v>70</v>
      </c>
      <c r="J12" s="12">
        <v>140</v>
      </c>
      <c r="L12" s="64" t="s">
        <v>4</v>
      </c>
      <c r="M12" s="65"/>
      <c r="N12" s="66"/>
      <c r="O12" s="58">
        <v>30300</v>
      </c>
      <c r="P12" s="59"/>
      <c r="Q12" s="60" t="s">
        <v>15</v>
      </c>
    </row>
    <row r="13" spans="1:17" s="5" customFormat="1" ht="17.100000000000001" customHeight="1">
      <c r="A13" s="14" t="s">
        <v>26</v>
      </c>
      <c r="B13" s="11">
        <v>58</v>
      </c>
      <c r="C13" s="11">
        <v>70</v>
      </c>
      <c r="D13" s="11">
        <v>68</v>
      </c>
      <c r="E13" s="46">
        <v>138</v>
      </c>
      <c r="F13" s="31" t="s">
        <v>27</v>
      </c>
      <c r="G13" s="11">
        <v>60</v>
      </c>
      <c r="H13" s="11">
        <v>49</v>
      </c>
      <c r="I13" s="11">
        <v>62</v>
      </c>
      <c r="J13" s="12">
        <v>111</v>
      </c>
      <c r="L13" s="64"/>
      <c r="M13" s="65"/>
      <c r="N13" s="66"/>
      <c r="O13" s="58"/>
      <c r="P13" s="59"/>
      <c r="Q13" s="60"/>
    </row>
    <row r="14" spans="1:17" s="5" customFormat="1" ht="17.100000000000001" customHeight="1">
      <c r="A14" s="14" t="s">
        <v>28</v>
      </c>
      <c r="B14" s="11">
        <v>20</v>
      </c>
      <c r="C14" s="11">
        <v>20</v>
      </c>
      <c r="D14" s="11">
        <v>21</v>
      </c>
      <c r="E14" s="46">
        <v>41</v>
      </c>
      <c r="F14" s="31" t="s">
        <v>29</v>
      </c>
      <c r="G14" s="11">
        <v>12</v>
      </c>
      <c r="H14" s="11">
        <v>15</v>
      </c>
      <c r="I14" s="11">
        <v>15</v>
      </c>
      <c r="J14" s="12">
        <v>30</v>
      </c>
      <c r="L14" s="6"/>
      <c r="M14" s="6"/>
      <c r="N14" s="6"/>
      <c r="O14" s="6"/>
      <c r="P14" s="6"/>
      <c r="Q14" s="6"/>
    </row>
    <row r="15" spans="1:17" s="5" customFormat="1" ht="17.100000000000001" customHeight="1">
      <c r="A15" s="14" t="s">
        <v>30</v>
      </c>
      <c r="B15" s="11">
        <v>343</v>
      </c>
      <c r="C15" s="11">
        <v>304</v>
      </c>
      <c r="D15" s="11">
        <v>395</v>
      </c>
      <c r="E15" s="46">
        <v>699</v>
      </c>
      <c r="F15" s="31" t="s">
        <v>31</v>
      </c>
      <c r="G15" s="11">
        <v>119</v>
      </c>
      <c r="H15" s="11">
        <v>154</v>
      </c>
      <c r="I15" s="11">
        <v>179</v>
      </c>
      <c r="J15" s="12">
        <v>333</v>
      </c>
      <c r="L15" s="69" t="s">
        <v>32</v>
      </c>
      <c r="M15" s="69" t="s">
        <v>33</v>
      </c>
      <c r="N15" s="67">
        <v>124</v>
      </c>
      <c r="O15" s="69" t="s">
        <v>34</v>
      </c>
      <c r="P15" s="69" t="s">
        <v>35</v>
      </c>
      <c r="Q15" s="67">
        <v>32</v>
      </c>
    </row>
    <row r="16" spans="1:17" s="5" customFormat="1" ht="17.100000000000001" customHeight="1">
      <c r="A16" s="14" t="s">
        <v>36</v>
      </c>
      <c r="B16" s="11">
        <v>465</v>
      </c>
      <c r="C16" s="11">
        <v>567</v>
      </c>
      <c r="D16" s="11">
        <v>620</v>
      </c>
      <c r="E16" s="46">
        <v>1187</v>
      </c>
      <c r="F16" s="31" t="s">
        <v>37</v>
      </c>
      <c r="G16" s="11">
        <v>50</v>
      </c>
      <c r="H16" s="11">
        <v>59</v>
      </c>
      <c r="I16" s="11">
        <v>66</v>
      </c>
      <c r="J16" s="12">
        <v>125</v>
      </c>
      <c r="L16" s="71"/>
      <c r="M16" s="70"/>
      <c r="N16" s="68"/>
      <c r="O16" s="71"/>
      <c r="P16" s="70"/>
      <c r="Q16" s="68"/>
    </row>
    <row r="17" spans="1:18" s="5" customFormat="1" ht="17.100000000000001" customHeight="1">
      <c r="A17" s="14" t="s">
        <v>38</v>
      </c>
      <c r="B17" s="11">
        <v>303</v>
      </c>
      <c r="C17" s="11">
        <v>388</v>
      </c>
      <c r="D17" s="11">
        <v>410</v>
      </c>
      <c r="E17" s="46">
        <v>798</v>
      </c>
      <c r="F17" s="31" t="s">
        <v>39</v>
      </c>
      <c r="G17" s="11">
        <v>343</v>
      </c>
      <c r="H17" s="11">
        <v>532</v>
      </c>
      <c r="I17" s="11">
        <v>550</v>
      </c>
      <c r="J17" s="12">
        <v>1082</v>
      </c>
      <c r="L17" s="71"/>
      <c r="M17" s="69" t="s">
        <v>40</v>
      </c>
      <c r="N17" s="67">
        <v>121</v>
      </c>
      <c r="O17" s="71"/>
      <c r="P17" s="69" t="s">
        <v>41</v>
      </c>
      <c r="Q17" s="67">
        <v>43</v>
      </c>
    </row>
    <row r="18" spans="1:18" s="5" customFormat="1" ht="17.100000000000001" customHeight="1">
      <c r="A18" s="14" t="s">
        <v>42</v>
      </c>
      <c r="B18" s="11">
        <v>61</v>
      </c>
      <c r="C18" s="11">
        <v>79</v>
      </c>
      <c r="D18" s="11">
        <v>84</v>
      </c>
      <c r="E18" s="46">
        <v>163</v>
      </c>
      <c r="F18" s="31" t="s">
        <v>43</v>
      </c>
      <c r="G18" s="11">
        <v>226</v>
      </c>
      <c r="H18" s="11">
        <v>374</v>
      </c>
      <c r="I18" s="11">
        <v>348</v>
      </c>
      <c r="J18" s="12">
        <v>722</v>
      </c>
      <c r="L18" s="70"/>
      <c r="M18" s="70"/>
      <c r="N18" s="68"/>
      <c r="O18" s="70"/>
      <c r="P18" s="70"/>
      <c r="Q18" s="68"/>
    </row>
    <row r="19" spans="1:18" s="5" customFormat="1" ht="17.100000000000001" customHeight="1">
      <c r="A19" s="14" t="s">
        <v>44</v>
      </c>
      <c r="B19" s="11">
        <v>269</v>
      </c>
      <c r="C19" s="11">
        <v>392</v>
      </c>
      <c r="D19" s="11">
        <v>364</v>
      </c>
      <c r="E19" s="46">
        <v>756</v>
      </c>
      <c r="F19" s="31" t="s">
        <v>45</v>
      </c>
      <c r="G19" s="11">
        <v>23</v>
      </c>
      <c r="H19" s="11">
        <v>27</v>
      </c>
      <c r="I19" s="11">
        <v>34</v>
      </c>
      <c r="J19" s="12">
        <v>61</v>
      </c>
      <c r="L19" s="55" t="s">
        <v>46</v>
      </c>
      <c r="M19" s="56"/>
      <c r="N19" s="57"/>
      <c r="O19" s="111">
        <v>19</v>
      </c>
      <c r="P19" s="112"/>
      <c r="Q19" s="72" t="str">
        <f>IF(O19&lt;=0,"世帯減","世帯増")</f>
        <v>世帯増</v>
      </c>
    </row>
    <row r="20" spans="1:18" s="5" customFormat="1" ht="17.100000000000001" customHeight="1">
      <c r="A20" s="14" t="s">
        <v>47</v>
      </c>
      <c r="B20" s="11">
        <v>0</v>
      </c>
      <c r="C20" s="11">
        <v>0</v>
      </c>
      <c r="D20" s="11">
        <v>0</v>
      </c>
      <c r="E20" s="46">
        <v>0</v>
      </c>
      <c r="F20" s="31" t="s">
        <v>48</v>
      </c>
      <c r="G20" s="11">
        <v>103</v>
      </c>
      <c r="H20" s="11">
        <v>105</v>
      </c>
      <c r="I20" s="11">
        <v>117</v>
      </c>
      <c r="J20" s="12">
        <v>222</v>
      </c>
      <c r="L20" s="55"/>
      <c r="M20" s="56"/>
      <c r="N20" s="57"/>
      <c r="O20" s="111"/>
      <c r="P20" s="112"/>
      <c r="Q20" s="72"/>
    </row>
    <row r="21" spans="1:18" s="5" customFormat="1" ht="17.100000000000001" customHeight="1">
      <c r="A21" s="14" t="s">
        <v>49</v>
      </c>
      <c r="B21" s="11">
        <v>140</v>
      </c>
      <c r="C21" s="11">
        <v>131</v>
      </c>
      <c r="D21" s="11">
        <v>157</v>
      </c>
      <c r="E21" s="46">
        <v>288</v>
      </c>
      <c r="F21" s="31" t="s">
        <v>50</v>
      </c>
      <c r="G21" s="11">
        <v>725</v>
      </c>
      <c r="H21" s="11">
        <v>850</v>
      </c>
      <c r="I21" s="11">
        <v>953</v>
      </c>
      <c r="J21" s="12">
        <v>1803</v>
      </c>
      <c r="L21" s="55"/>
      <c r="M21" s="56"/>
      <c r="N21" s="57"/>
      <c r="O21" s="111">
        <v>-8</v>
      </c>
      <c r="P21" s="112"/>
      <c r="Q21" s="72" t="str">
        <f>IF(O21&lt;=0,"人減","人増")</f>
        <v>人減</v>
      </c>
    </row>
    <row r="22" spans="1:18" s="5" customFormat="1" ht="17.100000000000001" customHeight="1">
      <c r="A22" s="14" t="s">
        <v>51</v>
      </c>
      <c r="B22" s="11">
        <v>280</v>
      </c>
      <c r="C22" s="11">
        <v>319</v>
      </c>
      <c r="D22" s="11">
        <v>349</v>
      </c>
      <c r="E22" s="46">
        <v>668</v>
      </c>
      <c r="F22" s="31" t="s">
        <v>95</v>
      </c>
      <c r="G22" s="11">
        <v>41</v>
      </c>
      <c r="H22" s="11">
        <v>51</v>
      </c>
      <c r="I22" s="11">
        <v>51</v>
      </c>
      <c r="J22" s="12">
        <v>102</v>
      </c>
      <c r="L22" s="55"/>
      <c r="M22" s="56"/>
      <c r="N22" s="57"/>
      <c r="O22" s="111"/>
      <c r="P22" s="112"/>
      <c r="Q22" s="72"/>
      <c r="R22" s="13" t="str">
        <f>IF((N15-N17+Q15-Q17-O21)=0,"","エラー")</f>
        <v/>
      </c>
    </row>
    <row r="23" spans="1:18" s="5" customFormat="1" ht="17.100000000000001" customHeight="1">
      <c r="A23" s="14" t="s">
        <v>52</v>
      </c>
      <c r="B23" s="11">
        <v>623</v>
      </c>
      <c r="C23" s="11">
        <v>671</v>
      </c>
      <c r="D23" s="11">
        <v>679</v>
      </c>
      <c r="E23" s="46">
        <v>1350</v>
      </c>
      <c r="F23" s="31" t="s">
        <v>96</v>
      </c>
      <c r="G23" s="11">
        <v>361</v>
      </c>
      <c r="H23" s="11">
        <v>422</v>
      </c>
      <c r="I23" s="11">
        <v>428</v>
      </c>
      <c r="J23" s="12">
        <v>850</v>
      </c>
      <c r="L23" s="44"/>
      <c r="M23" s="44"/>
      <c r="N23" s="44"/>
      <c r="O23" s="109"/>
      <c r="P23" s="109"/>
      <c r="Q23" s="110"/>
    </row>
    <row r="24" spans="1:18" s="5" customFormat="1" ht="17.100000000000001" customHeight="1">
      <c r="A24" s="14" t="s">
        <v>53</v>
      </c>
      <c r="B24" s="11">
        <v>280</v>
      </c>
      <c r="C24" s="11">
        <v>311</v>
      </c>
      <c r="D24" s="11">
        <v>329</v>
      </c>
      <c r="E24" s="46">
        <v>640</v>
      </c>
      <c r="F24" s="31" t="s">
        <v>106</v>
      </c>
      <c r="G24" s="11">
        <v>358</v>
      </c>
      <c r="H24" s="11">
        <v>393</v>
      </c>
      <c r="I24" s="11">
        <v>412</v>
      </c>
      <c r="J24" s="12">
        <v>805</v>
      </c>
      <c r="L24" s="44"/>
      <c r="M24" s="44"/>
      <c r="N24" s="44"/>
      <c r="O24" s="109"/>
      <c r="P24" s="109"/>
      <c r="Q24" s="110"/>
    </row>
    <row r="25" spans="1:18" s="5" customFormat="1" ht="17.100000000000001" customHeight="1">
      <c r="A25" s="14" t="s">
        <v>54</v>
      </c>
      <c r="B25" s="11">
        <v>542</v>
      </c>
      <c r="C25" s="11">
        <v>674</v>
      </c>
      <c r="D25" s="11">
        <v>719</v>
      </c>
      <c r="E25" s="46">
        <v>1393</v>
      </c>
      <c r="F25" s="31" t="s">
        <v>97</v>
      </c>
      <c r="G25" s="11">
        <v>381</v>
      </c>
      <c r="H25" s="11">
        <v>441</v>
      </c>
      <c r="I25" s="11">
        <v>494</v>
      </c>
      <c r="J25" s="12">
        <v>935</v>
      </c>
      <c r="L25" s="73" t="s">
        <v>90</v>
      </c>
      <c r="M25" s="74"/>
      <c r="N25" s="75"/>
      <c r="O25" s="82">
        <v>139</v>
      </c>
      <c r="P25" s="83"/>
      <c r="Q25" s="88" t="s">
        <v>8</v>
      </c>
    </row>
    <row r="26" spans="1:18" s="5" customFormat="1" ht="17.100000000000001" customHeight="1">
      <c r="A26" s="14" t="s">
        <v>55</v>
      </c>
      <c r="B26" s="11">
        <v>321</v>
      </c>
      <c r="C26" s="11">
        <v>374</v>
      </c>
      <c r="D26" s="11">
        <v>445</v>
      </c>
      <c r="E26" s="46">
        <v>819</v>
      </c>
      <c r="F26" s="31" t="s">
        <v>98</v>
      </c>
      <c r="G26" s="11">
        <v>203</v>
      </c>
      <c r="H26" s="11">
        <v>219</v>
      </c>
      <c r="I26" s="11">
        <v>245</v>
      </c>
      <c r="J26" s="12">
        <v>464</v>
      </c>
      <c r="L26" s="76"/>
      <c r="M26" s="77"/>
      <c r="N26" s="78"/>
      <c r="O26" s="84"/>
      <c r="P26" s="85"/>
      <c r="Q26" s="89"/>
    </row>
    <row r="27" spans="1:18" s="5" customFormat="1" ht="17.100000000000001" customHeight="1">
      <c r="A27" s="14" t="s">
        <v>56</v>
      </c>
      <c r="B27" s="11">
        <v>248</v>
      </c>
      <c r="C27" s="11">
        <v>307</v>
      </c>
      <c r="D27" s="11">
        <v>318</v>
      </c>
      <c r="E27" s="46">
        <v>625</v>
      </c>
      <c r="F27" s="31" t="s">
        <v>99</v>
      </c>
      <c r="G27" s="11">
        <v>441</v>
      </c>
      <c r="H27" s="11">
        <v>482</v>
      </c>
      <c r="I27" s="11">
        <v>329</v>
      </c>
      <c r="J27" s="12">
        <v>811</v>
      </c>
      <c r="L27" s="79"/>
      <c r="M27" s="80"/>
      <c r="N27" s="81"/>
      <c r="O27" s="86"/>
      <c r="P27" s="87"/>
      <c r="Q27" s="90"/>
    </row>
    <row r="28" spans="1:18" s="5" customFormat="1" ht="17.100000000000001" customHeight="1">
      <c r="A28" s="14" t="s">
        <v>57</v>
      </c>
      <c r="B28" s="11">
        <v>240</v>
      </c>
      <c r="C28" s="11">
        <v>271</v>
      </c>
      <c r="D28" s="11">
        <v>272</v>
      </c>
      <c r="E28" s="46">
        <v>543</v>
      </c>
      <c r="F28" s="31" t="s">
        <v>100</v>
      </c>
      <c r="G28" s="11">
        <v>236</v>
      </c>
      <c r="H28" s="11">
        <v>221</v>
      </c>
      <c r="I28" s="11">
        <v>229</v>
      </c>
      <c r="J28" s="12">
        <v>450</v>
      </c>
      <c r="L28" s="91" t="s">
        <v>91</v>
      </c>
      <c r="M28" s="92"/>
      <c r="N28" s="93"/>
      <c r="O28" s="100">
        <v>114</v>
      </c>
      <c r="P28" s="101"/>
      <c r="Q28" s="106" t="s">
        <v>8</v>
      </c>
    </row>
    <row r="29" spans="1:18" s="5" customFormat="1" ht="17.100000000000001" customHeight="1">
      <c r="A29" s="14" t="s">
        <v>58</v>
      </c>
      <c r="B29" s="11">
        <v>327</v>
      </c>
      <c r="C29" s="11">
        <v>315</v>
      </c>
      <c r="D29" s="11">
        <v>371</v>
      </c>
      <c r="E29" s="46">
        <v>686</v>
      </c>
      <c r="F29" s="31" t="s">
        <v>101</v>
      </c>
      <c r="G29" s="11">
        <v>500</v>
      </c>
      <c r="H29" s="11">
        <v>687</v>
      </c>
      <c r="I29" s="11">
        <v>708</v>
      </c>
      <c r="J29" s="12">
        <v>1395</v>
      </c>
      <c r="L29" s="94"/>
      <c r="M29" s="95"/>
      <c r="N29" s="96"/>
      <c r="O29" s="102"/>
      <c r="P29" s="103"/>
      <c r="Q29" s="107"/>
    </row>
    <row r="30" spans="1:18" s="5" customFormat="1" ht="17.100000000000001" customHeight="1">
      <c r="A30" s="14" t="s">
        <v>59</v>
      </c>
      <c r="B30" s="11">
        <v>819</v>
      </c>
      <c r="C30" s="11">
        <v>1033</v>
      </c>
      <c r="D30" s="11">
        <v>1144</v>
      </c>
      <c r="E30" s="46">
        <v>2177</v>
      </c>
      <c r="F30" s="31" t="s">
        <v>60</v>
      </c>
      <c r="G30" s="11">
        <v>78</v>
      </c>
      <c r="H30" s="11">
        <v>21</v>
      </c>
      <c r="I30" s="11">
        <v>76</v>
      </c>
      <c r="J30" s="12">
        <v>97</v>
      </c>
      <c r="L30" s="97"/>
      <c r="M30" s="98"/>
      <c r="N30" s="99"/>
      <c r="O30" s="104"/>
      <c r="P30" s="105"/>
      <c r="Q30" s="108"/>
    </row>
    <row r="31" spans="1:18" s="5" customFormat="1" ht="17.100000000000001" customHeight="1">
      <c r="A31" s="14" t="s">
        <v>61</v>
      </c>
      <c r="B31" s="11">
        <v>205</v>
      </c>
      <c r="C31" s="11">
        <v>237</v>
      </c>
      <c r="D31" s="11">
        <v>290</v>
      </c>
      <c r="E31" s="46">
        <v>527</v>
      </c>
      <c r="F31" s="31" t="s">
        <v>62</v>
      </c>
      <c r="G31" s="11">
        <v>93</v>
      </c>
      <c r="H31" s="11">
        <v>125</v>
      </c>
      <c r="I31" s="11">
        <v>134</v>
      </c>
      <c r="J31" s="12">
        <v>259</v>
      </c>
      <c r="L31" s="73" t="s">
        <v>92</v>
      </c>
      <c r="M31" s="74"/>
      <c r="N31" s="75"/>
      <c r="O31" s="82">
        <v>325</v>
      </c>
      <c r="P31" s="83"/>
      <c r="Q31" s="88" t="s">
        <v>15</v>
      </c>
    </row>
    <row r="32" spans="1:18" s="5" customFormat="1" ht="17.100000000000001" customHeight="1">
      <c r="A32" s="14" t="s">
        <v>63</v>
      </c>
      <c r="B32" s="11">
        <v>177</v>
      </c>
      <c r="C32" s="11">
        <v>199</v>
      </c>
      <c r="D32" s="11">
        <v>246</v>
      </c>
      <c r="E32" s="46">
        <v>445</v>
      </c>
      <c r="F32" s="31" t="s">
        <v>64</v>
      </c>
      <c r="G32" s="11">
        <v>373</v>
      </c>
      <c r="H32" s="11">
        <v>459</v>
      </c>
      <c r="I32" s="11">
        <v>501</v>
      </c>
      <c r="J32" s="12">
        <v>960</v>
      </c>
      <c r="L32" s="76"/>
      <c r="M32" s="77"/>
      <c r="N32" s="78"/>
      <c r="O32" s="84"/>
      <c r="P32" s="85"/>
      <c r="Q32" s="89"/>
    </row>
    <row r="33" spans="1:17" s="5" customFormat="1" ht="17.100000000000001" customHeight="1">
      <c r="A33" s="14" t="s">
        <v>65</v>
      </c>
      <c r="B33" s="11">
        <v>630</v>
      </c>
      <c r="C33" s="11">
        <v>560</v>
      </c>
      <c r="D33" s="11">
        <v>704</v>
      </c>
      <c r="E33" s="46">
        <v>1264</v>
      </c>
      <c r="F33" s="31" t="s">
        <v>66</v>
      </c>
      <c r="G33" s="11">
        <v>443</v>
      </c>
      <c r="H33" s="11">
        <v>482</v>
      </c>
      <c r="I33" s="11">
        <v>535</v>
      </c>
      <c r="J33" s="12">
        <v>1017</v>
      </c>
      <c r="L33" s="79"/>
      <c r="M33" s="80"/>
      <c r="N33" s="81"/>
      <c r="O33" s="86"/>
      <c r="P33" s="87"/>
      <c r="Q33" s="90"/>
    </row>
    <row r="34" spans="1:17" s="5" customFormat="1" ht="17.100000000000001" customHeight="1">
      <c r="A34" s="14" t="s">
        <v>67</v>
      </c>
      <c r="B34" s="11">
        <v>212</v>
      </c>
      <c r="C34" s="11">
        <v>202</v>
      </c>
      <c r="D34" s="11">
        <v>245</v>
      </c>
      <c r="E34" s="46">
        <v>447</v>
      </c>
      <c r="F34" s="31" t="s">
        <v>68</v>
      </c>
      <c r="G34" s="11">
        <v>493</v>
      </c>
      <c r="H34" s="11">
        <v>472</v>
      </c>
      <c r="I34" s="11">
        <v>588</v>
      </c>
      <c r="J34" s="12">
        <v>1060</v>
      </c>
      <c r="L34" s="113" t="s">
        <v>3</v>
      </c>
      <c r="M34" s="114"/>
      <c r="N34" s="115"/>
      <c r="O34" s="82">
        <v>156</v>
      </c>
      <c r="P34" s="83"/>
      <c r="Q34" s="88" t="s">
        <v>15</v>
      </c>
    </row>
    <row r="35" spans="1:17" s="5" customFormat="1" ht="17.100000000000001" customHeight="1">
      <c r="A35" s="14" t="s">
        <v>69</v>
      </c>
      <c r="B35" s="11">
        <v>381</v>
      </c>
      <c r="C35" s="11">
        <v>370</v>
      </c>
      <c r="D35" s="11">
        <v>406</v>
      </c>
      <c r="E35" s="46">
        <v>776</v>
      </c>
      <c r="F35" s="31" t="s">
        <v>70</v>
      </c>
      <c r="G35" s="11">
        <v>258</v>
      </c>
      <c r="H35" s="11">
        <v>302</v>
      </c>
      <c r="I35" s="11">
        <v>343</v>
      </c>
      <c r="J35" s="12">
        <v>645</v>
      </c>
      <c r="L35" s="116"/>
      <c r="M35" s="117"/>
      <c r="N35" s="118"/>
      <c r="O35" s="86"/>
      <c r="P35" s="87"/>
      <c r="Q35" s="90"/>
    </row>
    <row r="36" spans="1:17" s="5" customFormat="1" ht="17.100000000000001" customHeight="1">
      <c r="A36" s="14" t="s">
        <v>71</v>
      </c>
      <c r="B36" s="11">
        <v>260</v>
      </c>
      <c r="C36" s="11">
        <v>248</v>
      </c>
      <c r="D36" s="11">
        <v>303</v>
      </c>
      <c r="E36" s="46">
        <v>551</v>
      </c>
      <c r="F36" s="31" t="s">
        <v>72</v>
      </c>
      <c r="G36" s="11">
        <v>1333</v>
      </c>
      <c r="H36" s="11">
        <v>1102</v>
      </c>
      <c r="I36" s="11">
        <v>1421</v>
      </c>
      <c r="J36" s="12">
        <v>2523</v>
      </c>
      <c r="L36" s="113" t="s">
        <v>4</v>
      </c>
      <c r="M36" s="114"/>
      <c r="N36" s="115"/>
      <c r="O36" s="82">
        <v>169</v>
      </c>
      <c r="P36" s="83"/>
      <c r="Q36" s="88" t="s">
        <v>15</v>
      </c>
    </row>
    <row r="37" spans="1:17" s="5" customFormat="1" ht="17.100000000000001" customHeight="1">
      <c r="A37" s="14" t="s">
        <v>73</v>
      </c>
      <c r="B37" s="11">
        <v>443</v>
      </c>
      <c r="C37" s="11">
        <v>465</v>
      </c>
      <c r="D37" s="11">
        <v>533</v>
      </c>
      <c r="E37" s="46">
        <v>998</v>
      </c>
      <c r="F37" s="31" t="s">
        <v>74</v>
      </c>
      <c r="G37" s="11">
        <v>1041</v>
      </c>
      <c r="H37" s="11">
        <v>941</v>
      </c>
      <c r="I37" s="11">
        <v>1126</v>
      </c>
      <c r="J37" s="12">
        <v>2067</v>
      </c>
      <c r="L37" s="116"/>
      <c r="M37" s="117"/>
      <c r="N37" s="118"/>
      <c r="O37" s="86"/>
      <c r="P37" s="87"/>
      <c r="Q37" s="90"/>
    </row>
    <row r="38" spans="1:17" s="5" customFormat="1" ht="17.100000000000001" customHeight="1">
      <c r="A38" s="14" t="s">
        <v>75</v>
      </c>
      <c r="B38" s="11">
        <v>611</v>
      </c>
      <c r="C38" s="11">
        <v>701</v>
      </c>
      <c r="D38" s="11">
        <v>780</v>
      </c>
      <c r="E38" s="46">
        <v>1481</v>
      </c>
      <c r="F38" s="31" t="s">
        <v>76</v>
      </c>
      <c r="G38" s="11">
        <v>540</v>
      </c>
      <c r="H38" s="11">
        <v>631</v>
      </c>
      <c r="I38" s="11">
        <v>727</v>
      </c>
      <c r="J38" s="12">
        <v>1358</v>
      </c>
    </row>
    <row r="39" spans="1:17" s="5" customFormat="1" ht="17.100000000000001" customHeight="1">
      <c r="A39" s="14" t="s">
        <v>77</v>
      </c>
      <c r="B39" s="11">
        <v>13</v>
      </c>
      <c r="C39" s="11">
        <v>17</v>
      </c>
      <c r="D39" s="11">
        <v>13</v>
      </c>
      <c r="E39" s="46">
        <v>30</v>
      </c>
      <c r="F39" s="31" t="s">
        <v>78</v>
      </c>
      <c r="G39" s="11">
        <v>581</v>
      </c>
      <c r="H39" s="11">
        <v>584</v>
      </c>
      <c r="I39" s="11">
        <v>730</v>
      </c>
      <c r="J39" s="12">
        <v>1314</v>
      </c>
      <c r="L39" s="119" t="s">
        <v>94</v>
      </c>
      <c r="M39" s="119"/>
      <c r="N39" s="119"/>
      <c r="O39" s="119"/>
      <c r="P39" s="119"/>
      <c r="Q39" s="119"/>
    </row>
    <row r="40" spans="1:17" s="5" customFormat="1" ht="17.100000000000001" customHeight="1">
      <c r="A40" s="14" t="s">
        <v>79</v>
      </c>
      <c r="B40" s="11">
        <v>388</v>
      </c>
      <c r="C40" s="11">
        <v>445</v>
      </c>
      <c r="D40" s="11">
        <v>528</v>
      </c>
      <c r="E40" s="46">
        <v>973</v>
      </c>
      <c r="F40" s="31" t="s">
        <v>80</v>
      </c>
      <c r="G40" s="11">
        <v>479</v>
      </c>
      <c r="H40" s="11">
        <v>540</v>
      </c>
      <c r="I40" s="11">
        <v>597</v>
      </c>
      <c r="J40" s="12">
        <v>1137</v>
      </c>
      <c r="L40" s="119"/>
      <c r="M40" s="119"/>
      <c r="N40" s="119"/>
      <c r="O40" s="119"/>
      <c r="P40" s="119"/>
      <c r="Q40" s="119"/>
    </row>
    <row r="41" spans="1:17" s="5" customFormat="1" ht="17.100000000000001" customHeight="1">
      <c r="A41" s="14" t="s">
        <v>81</v>
      </c>
      <c r="B41" s="11">
        <v>250</v>
      </c>
      <c r="C41" s="11">
        <v>288</v>
      </c>
      <c r="D41" s="11">
        <v>287</v>
      </c>
      <c r="E41" s="46">
        <v>575</v>
      </c>
      <c r="F41" s="31" t="s">
        <v>82</v>
      </c>
      <c r="G41" s="11">
        <v>470</v>
      </c>
      <c r="H41" s="11">
        <v>516</v>
      </c>
      <c r="I41" s="11">
        <v>606</v>
      </c>
      <c r="J41" s="12">
        <v>1122</v>
      </c>
      <c r="L41" s="119"/>
      <c r="M41" s="119"/>
      <c r="N41" s="119"/>
      <c r="O41" s="119"/>
      <c r="P41" s="119"/>
      <c r="Q41" s="119"/>
    </row>
    <row r="42" spans="1:17" s="5" customFormat="1" ht="17.100000000000001" customHeight="1">
      <c r="A42" s="33" t="s">
        <v>102</v>
      </c>
      <c r="B42" s="11">
        <v>965</v>
      </c>
      <c r="C42" s="11">
        <v>1144</v>
      </c>
      <c r="D42" s="11">
        <v>1213</v>
      </c>
      <c r="E42" s="46">
        <v>2357</v>
      </c>
      <c r="F42" s="31" t="s">
        <v>83</v>
      </c>
      <c r="G42" s="11">
        <v>442</v>
      </c>
      <c r="H42" s="11">
        <v>516</v>
      </c>
      <c r="I42" s="11">
        <v>556</v>
      </c>
      <c r="J42" s="12">
        <v>1072</v>
      </c>
      <c r="L42" s="119"/>
      <c r="M42" s="119"/>
      <c r="N42" s="119"/>
      <c r="O42" s="119"/>
      <c r="P42" s="119"/>
      <c r="Q42" s="119"/>
    </row>
    <row r="43" spans="1:17" s="5" customFormat="1" ht="17.100000000000001" customHeight="1">
      <c r="A43" s="33" t="s">
        <v>103</v>
      </c>
      <c r="B43" s="11">
        <v>241</v>
      </c>
      <c r="C43" s="11">
        <v>268</v>
      </c>
      <c r="D43" s="11">
        <v>292</v>
      </c>
      <c r="E43" s="46">
        <v>560</v>
      </c>
      <c r="F43" s="31" t="s">
        <v>84</v>
      </c>
      <c r="G43" s="11">
        <v>324</v>
      </c>
      <c r="H43" s="11">
        <v>363</v>
      </c>
      <c r="I43" s="11">
        <v>412</v>
      </c>
      <c r="J43" s="12">
        <v>775</v>
      </c>
      <c r="L43" s="119"/>
      <c r="M43" s="119"/>
      <c r="N43" s="119"/>
      <c r="O43" s="119"/>
      <c r="P43" s="119"/>
      <c r="Q43" s="119"/>
    </row>
    <row r="44" spans="1:17" s="5" customFormat="1" ht="17.100000000000001" customHeight="1">
      <c r="A44" s="33" t="s">
        <v>104</v>
      </c>
      <c r="B44" s="11">
        <v>108</v>
      </c>
      <c r="C44" s="11">
        <v>196</v>
      </c>
      <c r="D44" s="11">
        <v>194</v>
      </c>
      <c r="E44" s="46">
        <v>390</v>
      </c>
      <c r="F44" s="31" t="s">
        <v>85</v>
      </c>
      <c r="G44" s="11">
        <v>450</v>
      </c>
      <c r="H44" s="11">
        <v>504</v>
      </c>
      <c r="I44" s="11">
        <v>566</v>
      </c>
      <c r="J44" s="12">
        <v>1070</v>
      </c>
      <c r="L44" s="39"/>
      <c r="M44" s="39"/>
      <c r="N44" s="39"/>
      <c r="O44" s="109"/>
      <c r="P44" s="109"/>
      <c r="Q44" s="110"/>
    </row>
    <row r="45" spans="1:17" s="5" customFormat="1" ht="17.100000000000001" customHeight="1" thickBot="1">
      <c r="A45" s="34" t="s">
        <v>105</v>
      </c>
      <c r="B45" s="22">
        <v>53</v>
      </c>
      <c r="C45" s="22">
        <v>34</v>
      </c>
      <c r="D45" s="22">
        <v>35</v>
      </c>
      <c r="E45" s="47">
        <v>69</v>
      </c>
      <c r="F45" s="32" t="s">
        <v>86</v>
      </c>
      <c r="G45" s="22">
        <v>290</v>
      </c>
      <c r="H45" s="22">
        <v>361</v>
      </c>
      <c r="I45" s="22">
        <v>386</v>
      </c>
      <c r="J45" s="23">
        <v>747</v>
      </c>
      <c r="K45" s="24"/>
      <c r="L45" s="39"/>
      <c r="M45" s="39"/>
      <c r="N45" s="39"/>
      <c r="O45" s="109"/>
      <c r="P45" s="109"/>
      <c r="Q45" s="110"/>
    </row>
    <row r="46" spans="1:17" s="5" customFormat="1" ht="17.100000000000001" customHeight="1" thickBot="1">
      <c r="A46" s="25"/>
      <c r="B46" s="25"/>
      <c r="C46" s="25"/>
      <c r="D46" s="25"/>
      <c r="E46" s="25"/>
      <c r="F46" s="26" t="s">
        <v>87</v>
      </c>
      <c r="G46" s="27">
        <v>24517</v>
      </c>
      <c r="H46" s="27">
        <v>27520</v>
      </c>
      <c r="I46" s="27">
        <v>30300</v>
      </c>
      <c r="J46" s="28">
        <v>57820</v>
      </c>
      <c r="K46" s="24"/>
      <c r="L46" s="15"/>
      <c r="M46" s="16"/>
      <c r="N46" s="17"/>
      <c r="O46" s="18"/>
      <c r="P46" s="19"/>
      <c r="Q46" s="20"/>
    </row>
    <row r="47" spans="1:17" ht="12">
      <c r="G47" s="37"/>
      <c r="H47" s="37"/>
      <c r="I47" s="37"/>
      <c r="J47" s="37"/>
    </row>
    <row r="48" spans="1:17" ht="12"/>
    <row r="49" ht="12"/>
    <row r="50" ht="48" customHeight="1"/>
    <row r="51" ht="48" customHeight="1"/>
    <row r="52" ht="29.25" customHeight="1"/>
    <row r="53" ht="29.25" customHeight="1"/>
    <row r="54" ht="12"/>
    <row r="55" ht="33" customHeight="1"/>
    <row r="56" ht="33" customHeight="1"/>
    <row r="57" ht="33" customHeight="1"/>
    <row r="58" ht="33" customHeight="1"/>
    <row r="59" ht="33" customHeight="1"/>
    <row r="60" ht="33" customHeight="1"/>
    <row r="61" ht="12"/>
    <row r="62" ht="48" customHeight="1"/>
    <row r="63" ht="48" customHeight="1"/>
    <row r="64" ht="29.25" customHeight="1"/>
    <row r="65" spans="11:11" ht="29.25" customHeight="1"/>
    <row r="66" spans="11:11" ht="12"/>
    <row r="67" spans="11:11" ht="12"/>
    <row r="68" spans="11:11" ht="12"/>
    <row r="69" spans="11:11" s="29" customFormat="1" ht="28.5" customHeight="1"/>
    <row r="70" spans="11:11" s="29" customFormat="1" ht="28.5" customHeight="1"/>
    <row r="71" spans="11:11" s="29" customFormat="1" ht="24"/>
    <row r="72" spans="11:11" ht="12"/>
    <row r="73" spans="11:11" ht="21">
      <c r="K73" s="21"/>
    </row>
    <row r="74" spans="11:11" ht="21">
      <c r="K74" s="21"/>
    </row>
    <row r="75" spans="11:11" ht="12"/>
    <row r="76" spans="11:11" ht="21">
      <c r="K76" s="21"/>
    </row>
    <row r="77" spans="11:11" ht="12"/>
    <row r="78" spans="11:11" ht="12"/>
    <row r="79" spans="11:11" ht="12"/>
    <row r="80" spans="11:11" ht="12"/>
    <row r="81" spans="11:11" ht="21">
      <c r="K81" s="21"/>
    </row>
    <row r="82" spans="11:11" ht="21">
      <c r="K82" s="21"/>
    </row>
    <row r="83" spans="11:11" ht="21">
      <c r="K83" s="21"/>
    </row>
    <row r="84" spans="11:11" ht="21">
      <c r="K84" s="30"/>
    </row>
    <row r="85" spans="11:11" ht="17.100000000000001" customHeight="1">
      <c r="K85" s="24"/>
    </row>
    <row r="86" spans="11:11" ht="17.100000000000001" customHeight="1">
      <c r="K86" s="24"/>
    </row>
  </sheetData>
  <mergeCells count="49">
    <mergeCell ref="L36:N37"/>
    <mergeCell ref="O36:P37"/>
    <mergeCell ref="Q36:Q37"/>
    <mergeCell ref="L39:Q43"/>
    <mergeCell ref="O44:P45"/>
    <mergeCell ref="Q44:Q45"/>
    <mergeCell ref="L31:N33"/>
    <mergeCell ref="O31:P33"/>
    <mergeCell ref="Q31:Q33"/>
    <mergeCell ref="L34:N35"/>
    <mergeCell ref="O34:P35"/>
    <mergeCell ref="Q34:Q35"/>
    <mergeCell ref="Q21:Q22"/>
    <mergeCell ref="L25:N27"/>
    <mergeCell ref="O25:P27"/>
    <mergeCell ref="Q25:Q27"/>
    <mergeCell ref="L28:N30"/>
    <mergeCell ref="O28:P30"/>
    <mergeCell ref="Q28:Q30"/>
    <mergeCell ref="O23:P24"/>
    <mergeCell ref="Q23:Q24"/>
    <mergeCell ref="L19:N22"/>
    <mergeCell ref="O19:P20"/>
    <mergeCell ref="Q19:Q20"/>
    <mergeCell ref="O21:P22"/>
    <mergeCell ref="L15:L18"/>
    <mergeCell ref="M15:M16"/>
    <mergeCell ref="N15:N16"/>
    <mergeCell ref="O15:O18"/>
    <mergeCell ref="P15:P16"/>
    <mergeCell ref="Q15:Q16"/>
    <mergeCell ref="M17:M18"/>
    <mergeCell ref="N17:N18"/>
    <mergeCell ref="P17:P18"/>
    <mergeCell ref="Q17:Q18"/>
    <mergeCell ref="L10:N11"/>
    <mergeCell ref="O10:P11"/>
    <mergeCell ref="Q10:Q11"/>
    <mergeCell ref="L12:N13"/>
    <mergeCell ref="O12:P13"/>
    <mergeCell ref="Q12:Q13"/>
    <mergeCell ref="L7:N9"/>
    <mergeCell ref="O7:P9"/>
    <mergeCell ref="Q7:Q9"/>
    <mergeCell ref="A1:J1"/>
    <mergeCell ref="L1:Q1"/>
    <mergeCell ref="L4:N6"/>
    <mergeCell ref="O4:P6"/>
    <mergeCell ref="Q4:Q6"/>
  </mergeCells>
  <phoneticPr fontId="11"/>
  <printOptions horizontalCentered="1"/>
  <pageMargins left="0.78740157480314965" right="0.78740157480314965" top="0.78740157480314965" bottom="0.78740157480314965" header="0.51181102362204722" footer="0.51181102362204722"/>
  <pageSetup paperSize="9" scale="67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6"/>
  <sheetViews>
    <sheetView view="pageBreakPreview" topLeftCell="A3" zoomScale="75" zoomScaleNormal="100" zoomScaleSheetLayoutView="75" workbookViewId="0">
      <selection activeCell="O12" sqref="O12:P13"/>
    </sheetView>
  </sheetViews>
  <sheetFormatPr defaultRowHeight="17.100000000000001" customHeight="1"/>
  <cols>
    <col min="1" max="1" width="16.125" style="2" customWidth="1"/>
    <col min="2" max="5" width="6.625" style="2" customWidth="1"/>
    <col min="6" max="6" width="16.125" style="2" customWidth="1"/>
    <col min="7" max="10" width="6.875" style="2" customWidth="1"/>
    <col min="11" max="11" width="5.25" style="1" customWidth="1"/>
    <col min="12" max="17" width="13.625" style="2" customWidth="1"/>
    <col min="18" max="256" width="9" style="2"/>
    <col min="257" max="257" width="16.125" style="2" customWidth="1"/>
    <col min="258" max="261" width="6.625" style="2" customWidth="1"/>
    <col min="262" max="262" width="16.125" style="2" customWidth="1"/>
    <col min="263" max="266" width="6.875" style="2" customWidth="1"/>
    <col min="267" max="267" width="5.25" style="2" customWidth="1"/>
    <col min="268" max="273" width="13.625" style="2" customWidth="1"/>
    <col min="274" max="512" width="9" style="2"/>
    <col min="513" max="513" width="16.125" style="2" customWidth="1"/>
    <col min="514" max="517" width="6.625" style="2" customWidth="1"/>
    <col min="518" max="518" width="16.125" style="2" customWidth="1"/>
    <col min="519" max="522" width="6.875" style="2" customWidth="1"/>
    <col min="523" max="523" width="5.25" style="2" customWidth="1"/>
    <col min="524" max="529" width="13.625" style="2" customWidth="1"/>
    <col min="530" max="768" width="9" style="2"/>
    <col min="769" max="769" width="16.125" style="2" customWidth="1"/>
    <col min="770" max="773" width="6.625" style="2" customWidth="1"/>
    <col min="774" max="774" width="16.125" style="2" customWidth="1"/>
    <col min="775" max="778" width="6.875" style="2" customWidth="1"/>
    <col min="779" max="779" width="5.25" style="2" customWidth="1"/>
    <col min="780" max="785" width="13.625" style="2" customWidth="1"/>
    <col min="786" max="1024" width="9" style="2"/>
    <col min="1025" max="1025" width="16.125" style="2" customWidth="1"/>
    <col min="1026" max="1029" width="6.625" style="2" customWidth="1"/>
    <col min="1030" max="1030" width="16.125" style="2" customWidth="1"/>
    <col min="1031" max="1034" width="6.875" style="2" customWidth="1"/>
    <col min="1035" max="1035" width="5.25" style="2" customWidth="1"/>
    <col min="1036" max="1041" width="13.625" style="2" customWidth="1"/>
    <col min="1042" max="1280" width="9" style="2"/>
    <col min="1281" max="1281" width="16.125" style="2" customWidth="1"/>
    <col min="1282" max="1285" width="6.625" style="2" customWidth="1"/>
    <col min="1286" max="1286" width="16.125" style="2" customWidth="1"/>
    <col min="1287" max="1290" width="6.875" style="2" customWidth="1"/>
    <col min="1291" max="1291" width="5.25" style="2" customWidth="1"/>
    <col min="1292" max="1297" width="13.625" style="2" customWidth="1"/>
    <col min="1298" max="1536" width="9" style="2"/>
    <col min="1537" max="1537" width="16.125" style="2" customWidth="1"/>
    <col min="1538" max="1541" width="6.625" style="2" customWidth="1"/>
    <col min="1542" max="1542" width="16.125" style="2" customWidth="1"/>
    <col min="1543" max="1546" width="6.875" style="2" customWidth="1"/>
    <col min="1547" max="1547" width="5.25" style="2" customWidth="1"/>
    <col min="1548" max="1553" width="13.625" style="2" customWidth="1"/>
    <col min="1554" max="1792" width="9" style="2"/>
    <col min="1793" max="1793" width="16.125" style="2" customWidth="1"/>
    <col min="1794" max="1797" width="6.625" style="2" customWidth="1"/>
    <col min="1798" max="1798" width="16.125" style="2" customWidth="1"/>
    <col min="1799" max="1802" width="6.875" style="2" customWidth="1"/>
    <col min="1803" max="1803" width="5.25" style="2" customWidth="1"/>
    <col min="1804" max="1809" width="13.625" style="2" customWidth="1"/>
    <col min="1810" max="2048" width="9" style="2"/>
    <col min="2049" max="2049" width="16.125" style="2" customWidth="1"/>
    <col min="2050" max="2053" width="6.625" style="2" customWidth="1"/>
    <col min="2054" max="2054" width="16.125" style="2" customWidth="1"/>
    <col min="2055" max="2058" width="6.875" style="2" customWidth="1"/>
    <col min="2059" max="2059" width="5.25" style="2" customWidth="1"/>
    <col min="2060" max="2065" width="13.625" style="2" customWidth="1"/>
    <col min="2066" max="2304" width="9" style="2"/>
    <col min="2305" max="2305" width="16.125" style="2" customWidth="1"/>
    <col min="2306" max="2309" width="6.625" style="2" customWidth="1"/>
    <col min="2310" max="2310" width="16.125" style="2" customWidth="1"/>
    <col min="2311" max="2314" width="6.875" style="2" customWidth="1"/>
    <col min="2315" max="2315" width="5.25" style="2" customWidth="1"/>
    <col min="2316" max="2321" width="13.625" style="2" customWidth="1"/>
    <col min="2322" max="2560" width="9" style="2"/>
    <col min="2561" max="2561" width="16.125" style="2" customWidth="1"/>
    <col min="2562" max="2565" width="6.625" style="2" customWidth="1"/>
    <col min="2566" max="2566" width="16.125" style="2" customWidth="1"/>
    <col min="2567" max="2570" width="6.875" style="2" customWidth="1"/>
    <col min="2571" max="2571" width="5.25" style="2" customWidth="1"/>
    <col min="2572" max="2577" width="13.625" style="2" customWidth="1"/>
    <col min="2578" max="2816" width="9" style="2"/>
    <col min="2817" max="2817" width="16.125" style="2" customWidth="1"/>
    <col min="2818" max="2821" width="6.625" style="2" customWidth="1"/>
    <col min="2822" max="2822" width="16.125" style="2" customWidth="1"/>
    <col min="2823" max="2826" width="6.875" style="2" customWidth="1"/>
    <col min="2827" max="2827" width="5.25" style="2" customWidth="1"/>
    <col min="2828" max="2833" width="13.625" style="2" customWidth="1"/>
    <col min="2834" max="3072" width="9" style="2"/>
    <col min="3073" max="3073" width="16.125" style="2" customWidth="1"/>
    <col min="3074" max="3077" width="6.625" style="2" customWidth="1"/>
    <col min="3078" max="3078" width="16.125" style="2" customWidth="1"/>
    <col min="3079" max="3082" width="6.875" style="2" customWidth="1"/>
    <col min="3083" max="3083" width="5.25" style="2" customWidth="1"/>
    <col min="3084" max="3089" width="13.625" style="2" customWidth="1"/>
    <col min="3090" max="3328" width="9" style="2"/>
    <col min="3329" max="3329" width="16.125" style="2" customWidth="1"/>
    <col min="3330" max="3333" width="6.625" style="2" customWidth="1"/>
    <col min="3334" max="3334" width="16.125" style="2" customWidth="1"/>
    <col min="3335" max="3338" width="6.875" style="2" customWidth="1"/>
    <col min="3339" max="3339" width="5.25" style="2" customWidth="1"/>
    <col min="3340" max="3345" width="13.625" style="2" customWidth="1"/>
    <col min="3346" max="3584" width="9" style="2"/>
    <col min="3585" max="3585" width="16.125" style="2" customWidth="1"/>
    <col min="3586" max="3589" width="6.625" style="2" customWidth="1"/>
    <col min="3590" max="3590" width="16.125" style="2" customWidth="1"/>
    <col min="3591" max="3594" width="6.875" style="2" customWidth="1"/>
    <col min="3595" max="3595" width="5.25" style="2" customWidth="1"/>
    <col min="3596" max="3601" width="13.625" style="2" customWidth="1"/>
    <col min="3602" max="3840" width="9" style="2"/>
    <col min="3841" max="3841" width="16.125" style="2" customWidth="1"/>
    <col min="3842" max="3845" width="6.625" style="2" customWidth="1"/>
    <col min="3846" max="3846" width="16.125" style="2" customWidth="1"/>
    <col min="3847" max="3850" width="6.875" style="2" customWidth="1"/>
    <col min="3851" max="3851" width="5.25" style="2" customWidth="1"/>
    <col min="3852" max="3857" width="13.625" style="2" customWidth="1"/>
    <col min="3858" max="4096" width="9" style="2"/>
    <col min="4097" max="4097" width="16.125" style="2" customWidth="1"/>
    <col min="4098" max="4101" width="6.625" style="2" customWidth="1"/>
    <col min="4102" max="4102" width="16.125" style="2" customWidth="1"/>
    <col min="4103" max="4106" width="6.875" style="2" customWidth="1"/>
    <col min="4107" max="4107" width="5.25" style="2" customWidth="1"/>
    <col min="4108" max="4113" width="13.625" style="2" customWidth="1"/>
    <col min="4114" max="4352" width="9" style="2"/>
    <col min="4353" max="4353" width="16.125" style="2" customWidth="1"/>
    <col min="4354" max="4357" width="6.625" style="2" customWidth="1"/>
    <col min="4358" max="4358" width="16.125" style="2" customWidth="1"/>
    <col min="4359" max="4362" width="6.875" style="2" customWidth="1"/>
    <col min="4363" max="4363" width="5.25" style="2" customWidth="1"/>
    <col min="4364" max="4369" width="13.625" style="2" customWidth="1"/>
    <col min="4370" max="4608" width="9" style="2"/>
    <col min="4609" max="4609" width="16.125" style="2" customWidth="1"/>
    <col min="4610" max="4613" width="6.625" style="2" customWidth="1"/>
    <col min="4614" max="4614" width="16.125" style="2" customWidth="1"/>
    <col min="4615" max="4618" width="6.875" style="2" customWidth="1"/>
    <col min="4619" max="4619" width="5.25" style="2" customWidth="1"/>
    <col min="4620" max="4625" width="13.625" style="2" customWidth="1"/>
    <col min="4626" max="4864" width="9" style="2"/>
    <col min="4865" max="4865" width="16.125" style="2" customWidth="1"/>
    <col min="4866" max="4869" width="6.625" style="2" customWidth="1"/>
    <col min="4870" max="4870" width="16.125" style="2" customWidth="1"/>
    <col min="4871" max="4874" width="6.875" style="2" customWidth="1"/>
    <col min="4875" max="4875" width="5.25" style="2" customWidth="1"/>
    <col min="4876" max="4881" width="13.625" style="2" customWidth="1"/>
    <col min="4882" max="5120" width="9" style="2"/>
    <col min="5121" max="5121" width="16.125" style="2" customWidth="1"/>
    <col min="5122" max="5125" width="6.625" style="2" customWidth="1"/>
    <col min="5126" max="5126" width="16.125" style="2" customWidth="1"/>
    <col min="5127" max="5130" width="6.875" style="2" customWidth="1"/>
    <col min="5131" max="5131" width="5.25" style="2" customWidth="1"/>
    <col min="5132" max="5137" width="13.625" style="2" customWidth="1"/>
    <col min="5138" max="5376" width="9" style="2"/>
    <col min="5377" max="5377" width="16.125" style="2" customWidth="1"/>
    <col min="5378" max="5381" width="6.625" style="2" customWidth="1"/>
    <col min="5382" max="5382" width="16.125" style="2" customWidth="1"/>
    <col min="5383" max="5386" width="6.875" style="2" customWidth="1"/>
    <col min="5387" max="5387" width="5.25" style="2" customWidth="1"/>
    <col min="5388" max="5393" width="13.625" style="2" customWidth="1"/>
    <col min="5394" max="5632" width="9" style="2"/>
    <col min="5633" max="5633" width="16.125" style="2" customWidth="1"/>
    <col min="5634" max="5637" width="6.625" style="2" customWidth="1"/>
    <col min="5638" max="5638" width="16.125" style="2" customWidth="1"/>
    <col min="5639" max="5642" width="6.875" style="2" customWidth="1"/>
    <col min="5643" max="5643" width="5.25" style="2" customWidth="1"/>
    <col min="5644" max="5649" width="13.625" style="2" customWidth="1"/>
    <col min="5650" max="5888" width="9" style="2"/>
    <col min="5889" max="5889" width="16.125" style="2" customWidth="1"/>
    <col min="5890" max="5893" width="6.625" style="2" customWidth="1"/>
    <col min="5894" max="5894" width="16.125" style="2" customWidth="1"/>
    <col min="5895" max="5898" width="6.875" style="2" customWidth="1"/>
    <col min="5899" max="5899" width="5.25" style="2" customWidth="1"/>
    <col min="5900" max="5905" width="13.625" style="2" customWidth="1"/>
    <col min="5906" max="6144" width="9" style="2"/>
    <col min="6145" max="6145" width="16.125" style="2" customWidth="1"/>
    <col min="6146" max="6149" width="6.625" style="2" customWidth="1"/>
    <col min="6150" max="6150" width="16.125" style="2" customWidth="1"/>
    <col min="6151" max="6154" width="6.875" style="2" customWidth="1"/>
    <col min="6155" max="6155" width="5.25" style="2" customWidth="1"/>
    <col min="6156" max="6161" width="13.625" style="2" customWidth="1"/>
    <col min="6162" max="6400" width="9" style="2"/>
    <col min="6401" max="6401" width="16.125" style="2" customWidth="1"/>
    <col min="6402" max="6405" width="6.625" style="2" customWidth="1"/>
    <col min="6406" max="6406" width="16.125" style="2" customWidth="1"/>
    <col min="6407" max="6410" width="6.875" style="2" customWidth="1"/>
    <col min="6411" max="6411" width="5.25" style="2" customWidth="1"/>
    <col min="6412" max="6417" width="13.625" style="2" customWidth="1"/>
    <col min="6418" max="6656" width="9" style="2"/>
    <col min="6657" max="6657" width="16.125" style="2" customWidth="1"/>
    <col min="6658" max="6661" width="6.625" style="2" customWidth="1"/>
    <col min="6662" max="6662" width="16.125" style="2" customWidth="1"/>
    <col min="6663" max="6666" width="6.875" style="2" customWidth="1"/>
    <col min="6667" max="6667" width="5.25" style="2" customWidth="1"/>
    <col min="6668" max="6673" width="13.625" style="2" customWidth="1"/>
    <col min="6674" max="6912" width="9" style="2"/>
    <col min="6913" max="6913" width="16.125" style="2" customWidth="1"/>
    <col min="6914" max="6917" width="6.625" style="2" customWidth="1"/>
    <col min="6918" max="6918" width="16.125" style="2" customWidth="1"/>
    <col min="6919" max="6922" width="6.875" style="2" customWidth="1"/>
    <col min="6923" max="6923" width="5.25" style="2" customWidth="1"/>
    <col min="6924" max="6929" width="13.625" style="2" customWidth="1"/>
    <col min="6930" max="7168" width="9" style="2"/>
    <col min="7169" max="7169" width="16.125" style="2" customWidth="1"/>
    <col min="7170" max="7173" width="6.625" style="2" customWidth="1"/>
    <col min="7174" max="7174" width="16.125" style="2" customWidth="1"/>
    <col min="7175" max="7178" width="6.875" style="2" customWidth="1"/>
    <col min="7179" max="7179" width="5.25" style="2" customWidth="1"/>
    <col min="7180" max="7185" width="13.625" style="2" customWidth="1"/>
    <col min="7186" max="7424" width="9" style="2"/>
    <col min="7425" max="7425" width="16.125" style="2" customWidth="1"/>
    <col min="7426" max="7429" width="6.625" style="2" customWidth="1"/>
    <col min="7430" max="7430" width="16.125" style="2" customWidth="1"/>
    <col min="7431" max="7434" width="6.875" style="2" customWidth="1"/>
    <col min="7435" max="7435" width="5.25" style="2" customWidth="1"/>
    <col min="7436" max="7441" width="13.625" style="2" customWidth="1"/>
    <col min="7442" max="7680" width="9" style="2"/>
    <col min="7681" max="7681" width="16.125" style="2" customWidth="1"/>
    <col min="7682" max="7685" width="6.625" style="2" customWidth="1"/>
    <col min="7686" max="7686" width="16.125" style="2" customWidth="1"/>
    <col min="7687" max="7690" width="6.875" style="2" customWidth="1"/>
    <col min="7691" max="7691" width="5.25" style="2" customWidth="1"/>
    <col min="7692" max="7697" width="13.625" style="2" customWidth="1"/>
    <col min="7698" max="7936" width="9" style="2"/>
    <col min="7937" max="7937" width="16.125" style="2" customWidth="1"/>
    <col min="7938" max="7941" width="6.625" style="2" customWidth="1"/>
    <col min="7942" max="7942" width="16.125" style="2" customWidth="1"/>
    <col min="7943" max="7946" width="6.875" style="2" customWidth="1"/>
    <col min="7947" max="7947" width="5.25" style="2" customWidth="1"/>
    <col min="7948" max="7953" width="13.625" style="2" customWidth="1"/>
    <col min="7954" max="8192" width="9" style="2"/>
    <col min="8193" max="8193" width="16.125" style="2" customWidth="1"/>
    <col min="8194" max="8197" width="6.625" style="2" customWidth="1"/>
    <col min="8198" max="8198" width="16.125" style="2" customWidth="1"/>
    <col min="8199" max="8202" width="6.875" style="2" customWidth="1"/>
    <col min="8203" max="8203" width="5.25" style="2" customWidth="1"/>
    <col min="8204" max="8209" width="13.625" style="2" customWidth="1"/>
    <col min="8210" max="8448" width="9" style="2"/>
    <col min="8449" max="8449" width="16.125" style="2" customWidth="1"/>
    <col min="8450" max="8453" width="6.625" style="2" customWidth="1"/>
    <col min="8454" max="8454" width="16.125" style="2" customWidth="1"/>
    <col min="8455" max="8458" width="6.875" style="2" customWidth="1"/>
    <col min="8459" max="8459" width="5.25" style="2" customWidth="1"/>
    <col min="8460" max="8465" width="13.625" style="2" customWidth="1"/>
    <col min="8466" max="8704" width="9" style="2"/>
    <col min="8705" max="8705" width="16.125" style="2" customWidth="1"/>
    <col min="8706" max="8709" width="6.625" style="2" customWidth="1"/>
    <col min="8710" max="8710" width="16.125" style="2" customWidth="1"/>
    <col min="8711" max="8714" width="6.875" style="2" customWidth="1"/>
    <col min="8715" max="8715" width="5.25" style="2" customWidth="1"/>
    <col min="8716" max="8721" width="13.625" style="2" customWidth="1"/>
    <col min="8722" max="8960" width="9" style="2"/>
    <col min="8961" max="8961" width="16.125" style="2" customWidth="1"/>
    <col min="8962" max="8965" width="6.625" style="2" customWidth="1"/>
    <col min="8966" max="8966" width="16.125" style="2" customWidth="1"/>
    <col min="8967" max="8970" width="6.875" style="2" customWidth="1"/>
    <col min="8971" max="8971" width="5.25" style="2" customWidth="1"/>
    <col min="8972" max="8977" width="13.625" style="2" customWidth="1"/>
    <col min="8978" max="9216" width="9" style="2"/>
    <col min="9217" max="9217" width="16.125" style="2" customWidth="1"/>
    <col min="9218" max="9221" width="6.625" style="2" customWidth="1"/>
    <col min="9222" max="9222" width="16.125" style="2" customWidth="1"/>
    <col min="9223" max="9226" width="6.875" style="2" customWidth="1"/>
    <col min="9227" max="9227" width="5.25" style="2" customWidth="1"/>
    <col min="9228" max="9233" width="13.625" style="2" customWidth="1"/>
    <col min="9234" max="9472" width="9" style="2"/>
    <col min="9473" max="9473" width="16.125" style="2" customWidth="1"/>
    <col min="9474" max="9477" width="6.625" style="2" customWidth="1"/>
    <col min="9478" max="9478" width="16.125" style="2" customWidth="1"/>
    <col min="9479" max="9482" width="6.875" style="2" customWidth="1"/>
    <col min="9483" max="9483" width="5.25" style="2" customWidth="1"/>
    <col min="9484" max="9489" width="13.625" style="2" customWidth="1"/>
    <col min="9490" max="9728" width="9" style="2"/>
    <col min="9729" max="9729" width="16.125" style="2" customWidth="1"/>
    <col min="9730" max="9733" width="6.625" style="2" customWidth="1"/>
    <col min="9734" max="9734" width="16.125" style="2" customWidth="1"/>
    <col min="9735" max="9738" width="6.875" style="2" customWidth="1"/>
    <col min="9739" max="9739" width="5.25" style="2" customWidth="1"/>
    <col min="9740" max="9745" width="13.625" style="2" customWidth="1"/>
    <col min="9746" max="9984" width="9" style="2"/>
    <col min="9985" max="9985" width="16.125" style="2" customWidth="1"/>
    <col min="9986" max="9989" width="6.625" style="2" customWidth="1"/>
    <col min="9990" max="9990" width="16.125" style="2" customWidth="1"/>
    <col min="9991" max="9994" width="6.875" style="2" customWidth="1"/>
    <col min="9995" max="9995" width="5.25" style="2" customWidth="1"/>
    <col min="9996" max="10001" width="13.625" style="2" customWidth="1"/>
    <col min="10002" max="10240" width="9" style="2"/>
    <col min="10241" max="10241" width="16.125" style="2" customWidth="1"/>
    <col min="10242" max="10245" width="6.625" style="2" customWidth="1"/>
    <col min="10246" max="10246" width="16.125" style="2" customWidth="1"/>
    <col min="10247" max="10250" width="6.875" style="2" customWidth="1"/>
    <col min="10251" max="10251" width="5.25" style="2" customWidth="1"/>
    <col min="10252" max="10257" width="13.625" style="2" customWidth="1"/>
    <col min="10258" max="10496" width="9" style="2"/>
    <col min="10497" max="10497" width="16.125" style="2" customWidth="1"/>
    <col min="10498" max="10501" width="6.625" style="2" customWidth="1"/>
    <col min="10502" max="10502" width="16.125" style="2" customWidth="1"/>
    <col min="10503" max="10506" width="6.875" style="2" customWidth="1"/>
    <col min="10507" max="10507" width="5.25" style="2" customWidth="1"/>
    <col min="10508" max="10513" width="13.625" style="2" customWidth="1"/>
    <col min="10514" max="10752" width="9" style="2"/>
    <col min="10753" max="10753" width="16.125" style="2" customWidth="1"/>
    <col min="10754" max="10757" width="6.625" style="2" customWidth="1"/>
    <col min="10758" max="10758" width="16.125" style="2" customWidth="1"/>
    <col min="10759" max="10762" width="6.875" style="2" customWidth="1"/>
    <col min="10763" max="10763" width="5.25" style="2" customWidth="1"/>
    <col min="10764" max="10769" width="13.625" style="2" customWidth="1"/>
    <col min="10770" max="11008" width="9" style="2"/>
    <col min="11009" max="11009" width="16.125" style="2" customWidth="1"/>
    <col min="11010" max="11013" width="6.625" style="2" customWidth="1"/>
    <col min="11014" max="11014" width="16.125" style="2" customWidth="1"/>
    <col min="11015" max="11018" width="6.875" style="2" customWidth="1"/>
    <col min="11019" max="11019" width="5.25" style="2" customWidth="1"/>
    <col min="11020" max="11025" width="13.625" style="2" customWidth="1"/>
    <col min="11026" max="11264" width="9" style="2"/>
    <col min="11265" max="11265" width="16.125" style="2" customWidth="1"/>
    <col min="11266" max="11269" width="6.625" style="2" customWidth="1"/>
    <col min="11270" max="11270" width="16.125" style="2" customWidth="1"/>
    <col min="11271" max="11274" width="6.875" style="2" customWidth="1"/>
    <col min="11275" max="11275" width="5.25" style="2" customWidth="1"/>
    <col min="11276" max="11281" width="13.625" style="2" customWidth="1"/>
    <col min="11282" max="11520" width="9" style="2"/>
    <col min="11521" max="11521" width="16.125" style="2" customWidth="1"/>
    <col min="11522" max="11525" width="6.625" style="2" customWidth="1"/>
    <col min="11526" max="11526" width="16.125" style="2" customWidth="1"/>
    <col min="11527" max="11530" width="6.875" style="2" customWidth="1"/>
    <col min="11531" max="11531" width="5.25" style="2" customWidth="1"/>
    <col min="11532" max="11537" width="13.625" style="2" customWidth="1"/>
    <col min="11538" max="11776" width="9" style="2"/>
    <col min="11777" max="11777" width="16.125" style="2" customWidth="1"/>
    <col min="11778" max="11781" width="6.625" style="2" customWidth="1"/>
    <col min="11782" max="11782" width="16.125" style="2" customWidth="1"/>
    <col min="11783" max="11786" width="6.875" style="2" customWidth="1"/>
    <col min="11787" max="11787" width="5.25" style="2" customWidth="1"/>
    <col min="11788" max="11793" width="13.625" style="2" customWidth="1"/>
    <col min="11794" max="12032" width="9" style="2"/>
    <col min="12033" max="12033" width="16.125" style="2" customWidth="1"/>
    <col min="12034" max="12037" width="6.625" style="2" customWidth="1"/>
    <col min="12038" max="12038" width="16.125" style="2" customWidth="1"/>
    <col min="12039" max="12042" width="6.875" style="2" customWidth="1"/>
    <col min="12043" max="12043" width="5.25" style="2" customWidth="1"/>
    <col min="12044" max="12049" width="13.625" style="2" customWidth="1"/>
    <col min="12050" max="12288" width="9" style="2"/>
    <col min="12289" max="12289" width="16.125" style="2" customWidth="1"/>
    <col min="12290" max="12293" width="6.625" style="2" customWidth="1"/>
    <col min="12294" max="12294" width="16.125" style="2" customWidth="1"/>
    <col min="12295" max="12298" width="6.875" style="2" customWidth="1"/>
    <col min="12299" max="12299" width="5.25" style="2" customWidth="1"/>
    <col min="12300" max="12305" width="13.625" style="2" customWidth="1"/>
    <col min="12306" max="12544" width="9" style="2"/>
    <col min="12545" max="12545" width="16.125" style="2" customWidth="1"/>
    <col min="12546" max="12549" width="6.625" style="2" customWidth="1"/>
    <col min="12550" max="12550" width="16.125" style="2" customWidth="1"/>
    <col min="12551" max="12554" width="6.875" style="2" customWidth="1"/>
    <col min="12555" max="12555" width="5.25" style="2" customWidth="1"/>
    <col min="12556" max="12561" width="13.625" style="2" customWidth="1"/>
    <col min="12562" max="12800" width="9" style="2"/>
    <col min="12801" max="12801" width="16.125" style="2" customWidth="1"/>
    <col min="12802" max="12805" width="6.625" style="2" customWidth="1"/>
    <col min="12806" max="12806" width="16.125" style="2" customWidth="1"/>
    <col min="12807" max="12810" width="6.875" style="2" customWidth="1"/>
    <col min="12811" max="12811" width="5.25" style="2" customWidth="1"/>
    <col min="12812" max="12817" width="13.625" style="2" customWidth="1"/>
    <col min="12818" max="13056" width="9" style="2"/>
    <col min="13057" max="13057" width="16.125" style="2" customWidth="1"/>
    <col min="13058" max="13061" width="6.625" style="2" customWidth="1"/>
    <col min="13062" max="13062" width="16.125" style="2" customWidth="1"/>
    <col min="13063" max="13066" width="6.875" style="2" customWidth="1"/>
    <col min="13067" max="13067" width="5.25" style="2" customWidth="1"/>
    <col min="13068" max="13073" width="13.625" style="2" customWidth="1"/>
    <col min="13074" max="13312" width="9" style="2"/>
    <col min="13313" max="13313" width="16.125" style="2" customWidth="1"/>
    <col min="13314" max="13317" width="6.625" style="2" customWidth="1"/>
    <col min="13318" max="13318" width="16.125" style="2" customWidth="1"/>
    <col min="13319" max="13322" width="6.875" style="2" customWidth="1"/>
    <col min="13323" max="13323" width="5.25" style="2" customWidth="1"/>
    <col min="13324" max="13329" width="13.625" style="2" customWidth="1"/>
    <col min="13330" max="13568" width="9" style="2"/>
    <col min="13569" max="13569" width="16.125" style="2" customWidth="1"/>
    <col min="13570" max="13573" width="6.625" style="2" customWidth="1"/>
    <col min="13574" max="13574" width="16.125" style="2" customWidth="1"/>
    <col min="13575" max="13578" width="6.875" style="2" customWidth="1"/>
    <col min="13579" max="13579" width="5.25" style="2" customWidth="1"/>
    <col min="13580" max="13585" width="13.625" style="2" customWidth="1"/>
    <col min="13586" max="13824" width="9" style="2"/>
    <col min="13825" max="13825" width="16.125" style="2" customWidth="1"/>
    <col min="13826" max="13829" width="6.625" style="2" customWidth="1"/>
    <col min="13830" max="13830" width="16.125" style="2" customWidth="1"/>
    <col min="13831" max="13834" width="6.875" style="2" customWidth="1"/>
    <col min="13835" max="13835" width="5.25" style="2" customWidth="1"/>
    <col min="13836" max="13841" width="13.625" style="2" customWidth="1"/>
    <col min="13842" max="14080" width="9" style="2"/>
    <col min="14081" max="14081" width="16.125" style="2" customWidth="1"/>
    <col min="14082" max="14085" width="6.625" style="2" customWidth="1"/>
    <col min="14086" max="14086" width="16.125" style="2" customWidth="1"/>
    <col min="14087" max="14090" width="6.875" style="2" customWidth="1"/>
    <col min="14091" max="14091" width="5.25" style="2" customWidth="1"/>
    <col min="14092" max="14097" width="13.625" style="2" customWidth="1"/>
    <col min="14098" max="14336" width="9" style="2"/>
    <col min="14337" max="14337" width="16.125" style="2" customWidth="1"/>
    <col min="14338" max="14341" width="6.625" style="2" customWidth="1"/>
    <col min="14342" max="14342" width="16.125" style="2" customWidth="1"/>
    <col min="14343" max="14346" width="6.875" style="2" customWidth="1"/>
    <col min="14347" max="14347" width="5.25" style="2" customWidth="1"/>
    <col min="14348" max="14353" width="13.625" style="2" customWidth="1"/>
    <col min="14354" max="14592" width="9" style="2"/>
    <col min="14593" max="14593" width="16.125" style="2" customWidth="1"/>
    <col min="14594" max="14597" width="6.625" style="2" customWidth="1"/>
    <col min="14598" max="14598" width="16.125" style="2" customWidth="1"/>
    <col min="14599" max="14602" width="6.875" style="2" customWidth="1"/>
    <col min="14603" max="14603" width="5.25" style="2" customWidth="1"/>
    <col min="14604" max="14609" width="13.625" style="2" customWidth="1"/>
    <col min="14610" max="14848" width="9" style="2"/>
    <col min="14849" max="14849" width="16.125" style="2" customWidth="1"/>
    <col min="14850" max="14853" width="6.625" style="2" customWidth="1"/>
    <col min="14854" max="14854" width="16.125" style="2" customWidth="1"/>
    <col min="14855" max="14858" width="6.875" style="2" customWidth="1"/>
    <col min="14859" max="14859" width="5.25" style="2" customWidth="1"/>
    <col min="14860" max="14865" width="13.625" style="2" customWidth="1"/>
    <col min="14866" max="15104" width="9" style="2"/>
    <col min="15105" max="15105" width="16.125" style="2" customWidth="1"/>
    <col min="15106" max="15109" width="6.625" style="2" customWidth="1"/>
    <col min="15110" max="15110" width="16.125" style="2" customWidth="1"/>
    <col min="15111" max="15114" width="6.875" style="2" customWidth="1"/>
    <col min="15115" max="15115" width="5.25" style="2" customWidth="1"/>
    <col min="15116" max="15121" width="13.625" style="2" customWidth="1"/>
    <col min="15122" max="15360" width="9" style="2"/>
    <col min="15361" max="15361" width="16.125" style="2" customWidth="1"/>
    <col min="15362" max="15365" width="6.625" style="2" customWidth="1"/>
    <col min="15366" max="15366" width="16.125" style="2" customWidth="1"/>
    <col min="15367" max="15370" width="6.875" style="2" customWidth="1"/>
    <col min="15371" max="15371" width="5.25" style="2" customWidth="1"/>
    <col min="15372" max="15377" width="13.625" style="2" customWidth="1"/>
    <col min="15378" max="15616" width="9" style="2"/>
    <col min="15617" max="15617" width="16.125" style="2" customWidth="1"/>
    <col min="15618" max="15621" width="6.625" style="2" customWidth="1"/>
    <col min="15622" max="15622" width="16.125" style="2" customWidth="1"/>
    <col min="15623" max="15626" width="6.875" style="2" customWidth="1"/>
    <col min="15627" max="15627" width="5.25" style="2" customWidth="1"/>
    <col min="15628" max="15633" width="13.625" style="2" customWidth="1"/>
    <col min="15634" max="15872" width="9" style="2"/>
    <col min="15873" max="15873" width="16.125" style="2" customWidth="1"/>
    <col min="15874" max="15877" width="6.625" style="2" customWidth="1"/>
    <col min="15878" max="15878" width="16.125" style="2" customWidth="1"/>
    <col min="15879" max="15882" width="6.875" style="2" customWidth="1"/>
    <col min="15883" max="15883" width="5.25" style="2" customWidth="1"/>
    <col min="15884" max="15889" width="13.625" style="2" customWidth="1"/>
    <col min="15890" max="16128" width="9" style="2"/>
    <col min="16129" max="16129" width="16.125" style="2" customWidth="1"/>
    <col min="16130" max="16133" width="6.625" style="2" customWidth="1"/>
    <col min="16134" max="16134" width="16.125" style="2" customWidth="1"/>
    <col min="16135" max="16138" width="6.875" style="2" customWidth="1"/>
    <col min="16139" max="16139" width="5.25" style="2" customWidth="1"/>
    <col min="16140" max="16145" width="13.625" style="2" customWidth="1"/>
    <col min="16146" max="16384" width="9" style="2"/>
  </cols>
  <sheetData>
    <row r="1" spans="1:17" ht="18" customHeight="1">
      <c r="A1" s="61" t="s">
        <v>127</v>
      </c>
      <c r="B1" s="62"/>
      <c r="C1" s="62"/>
      <c r="D1" s="62"/>
      <c r="E1" s="62"/>
      <c r="F1" s="62"/>
      <c r="G1" s="62"/>
      <c r="H1" s="62"/>
      <c r="I1" s="62"/>
      <c r="J1" s="62"/>
      <c r="L1" s="63" t="s">
        <v>128</v>
      </c>
      <c r="M1" s="63"/>
      <c r="N1" s="63"/>
      <c r="O1" s="63"/>
      <c r="P1" s="63"/>
      <c r="Q1" s="63"/>
    </row>
    <row r="2" spans="1:17" s="5" customFormat="1" ht="17.100000000000001" customHeight="1" thickBot="1">
      <c r="A2" s="3"/>
      <c r="B2" s="3"/>
      <c r="C2" s="3"/>
      <c r="D2" s="3"/>
      <c r="E2" s="3"/>
      <c r="F2" s="3"/>
      <c r="G2" s="3"/>
      <c r="H2" s="3"/>
      <c r="I2" s="3"/>
      <c r="J2" s="4" t="s">
        <v>0</v>
      </c>
      <c r="L2" s="6"/>
      <c r="M2" s="6"/>
      <c r="N2" s="6"/>
      <c r="O2" s="6"/>
      <c r="P2" s="6"/>
      <c r="Q2" s="6"/>
    </row>
    <row r="3" spans="1:17" s="5" customFormat="1" ht="17.100000000000001" customHeight="1">
      <c r="A3" s="7" t="s">
        <v>1</v>
      </c>
      <c r="B3" s="8" t="s">
        <v>2</v>
      </c>
      <c r="C3" s="8" t="s">
        <v>3</v>
      </c>
      <c r="D3" s="8" t="s">
        <v>4</v>
      </c>
      <c r="E3" s="9" t="s">
        <v>5</v>
      </c>
      <c r="F3" s="10" t="s">
        <v>1</v>
      </c>
      <c r="G3" s="35" t="s">
        <v>2</v>
      </c>
      <c r="H3" s="35" t="s">
        <v>3</v>
      </c>
      <c r="I3" s="35" t="s">
        <v>4</v>
      </c>
      <c r="J3" s="36" t="s">
        <v>5</v>
      </c>
      <c r="L3" s="6"/>
      <c r="M3" s="6" t="s">
        <v>93</v>
      </c>
      <c r="N3" s="6"/>
      <c r="O3" s="6"/>
      <c r="P3" s="6"/>
      <c r="Q3" s="6"/>
    </row>
    <row r="4" spans="1:17" s="5" customFormat="1" ht="17.100000000000001" customHeight="1">
      <c r="A4" s="14" t="s">
        <v>6</v>
      </c>
      <c r="B4" s="11">
        <v>3</v>
      </c>
      <c r="C4" s="11">
        <v>6</v>
      </c>
      <c r="D4" s="11">
        <v>4</v>
      </c>
      <c r="E4" s="46">
        <v>10</v>
      </c>
      <c r="F4" s="31" t="s">
        <v>7</v>
      </c>
      <c r="G4" s="11">
        <v>272</v>
      </c>
      <c r="H4" s="11">
        <v>287</v>
      </c>
      <c r="I4" s="11">
        <v>311</v>
      </c>
      <c r="J4" s="12">
        <v>598</v>
      </c>
      <c r="L4" s="55" t="s">
        <v>88</v>
      </c>
      <c r="M4" s="56"/>
      <c r="N4" s="57"/>
      <c r="O4" s="58">
        <v>24507</v>
      </c>
      <c r="P4" s="59"/>
      <c r="Q4" s="60" t="s">
        <v>8</v>
      </c>
    </row>
    <row r="5" spans="1:17" s="5" customFormat="1" ht="17.100000000000001" customHeight="1">
      <c r="A5" s="14" t="s">
        <v>9</v>
      </c>
      <c r="B5" s="11">
        <v>0</v>
      </c>
      <c r="C5" s="11">
        <v>0</v>
      </c>
      <c r="D5" s="11">
        <v>0</v>
      </c>
      <c r="E5" s="46">
        <v>0</v>
      </c>
      <c r="F5" s="31" t="s">
        <v>10</v>
      </c>
      <c r="G5" s="11">
        <v>56</v>
      </c>
      <c r="H5" s="11">
        <v>66</v>
      </c>
      <c r="I5" s="11">
        <v>69</v>
      </c>
      <c r="J5" s="12">
        <v>135</v>
      </c>
      <c r="L5" s="55"/>
      <c r="M5" s="56"/>
      <c r="N5" s="57"/>
      <c r="O5" s="58"/>
      <c r="P5" s="59"/>
      <c r="Q5" s="60"/>
    </row>
    <row r="6" spans="1:17" s="5" customFormat="1" ht="17.100000000000001" customHeight="1">
      <c r="A6" s="14" t="s">
        <v>11</v>
      </c>
      <c r="B6" s="11">
        <v>153</v>
      </c>
      <c r="C6" s="11">
        <v>159</v>
      </c>
      <c r="D6" s="11">
        <v>176</v>
      </c>
      <c r="E6" s="46">
        <v>335</v>
      </c>
      <c r="F6" s="31" t="s">
        <v>12</v>
      </c>
      <c r="G6" s="11">
        <v>341</v>
      </c>
      <c r="H6" s="11">
        <v>382</v>
      </c>
      <c r="I6" s="11">
        <v>391</v>
      </c>
      <c r="J6" s="12">
        <v>773</v>
      </c>
      <c r="L6" s="55"/>
      <c r="M6" s="56"/>
      <c r="N6" s="57"/>
      <c r="O6" s="58"/>
      <c r="P6" s="59"/>
      <c r="Q6" s="60"/>
    </row>
    <row r="7" spans="1:17" s="5" customFormat="1" ht="17.100000000000001" customHeight="1">
      <c r="A7" s="14" t="s">
        <v>13</v>
      </c>
      <c r="B7" s="11">
        <v>172</v>
      </c>
      <c r="C7" s="11">
        <v>228</v>
      </c>
      <c r="D7" s="11">
        <v>226</v>
      </c>
      <c r="E7" s="46">
        <v>454</v>
      </c>
      <c r="F7" s="31" t="s">
        <v>14</v>
      </c>
      <c r="G7" s="11">
        <v>95</v>
      </c>
      <c r="H7" s="11">
        <v>125</v>
      </c>
      <c r="I7" s="11">
        <v>105</v>
      </c>
      <c r="J7" s="12">
        <v>230</v>
      </c>
      <c r="L7" s="55" t="s">
        <v>89</v>
      </c>
      <c r="M7" s="56"/>
      <c r="N7" s="57"/>
      <c r="O7" s="58">
        <v>57793</v>
      </c>
      <c r="P7" s="59"/>
      <c r="Q7" s="60" t="s">
        <v>15</v>
      </c>
    </row>
    <row r="8" spans="1:17" s="5" customFormat="1" ht="17.100000000000001" customHeight="1">
      <c r="A8" s="14" t="s">
        <v>16</v>
      </c>
      <c r="B8" s="11">
        <v>252</v>
      </c>
      <c r="C8" s="11">
        <v>306</v>
      </c>
      <c r="D8" s="11">
        <v>316</v>
      </c>
      <c r="E8" s="46">
        <v>622</v>
      </c>
      <c r="F8" s="31" t="s">
        <v>17</v>
      </c>
      <c r="G8" s="11">
        <v>34</v>
      </c>
      <c r="H8" s="11">
        <v>41</v>
      </c>
      <c r="I8" s="11">
        <v>46</v>
      </c>
      <c r="J8" s="12">
        <v>87</v>
      </c>
      <c r="L8" s="55"/>
      <c r="M8" s="56"/>
      <c r="N8" s="57"/>
      <c r="O8" s="58"/>
      <c r="P8" s="59"/>
      <c r="Q8" s="60"/>
    </row>
    <row r="9" spans="1:17" s="5" customFormat="1" ht="17.100000000000001" customHeight="1">
      <c r="A9" s="14" t="s">
        <v>18</v>
      </c>
      <c r="B9" s="11">
        <v>9</v>
      </c>
      <c r="C9" s="11">
        <v>11</v>
      </c>
      <c r="D9" s="11">
        <v>9</v>
      </c>
      <c r="E9" s="46">
        <v>20</v>
      </c>
      <c r="F9" s="31" t="s">
        <v>19</v>
      </c>
      <c r="G9" s="11">
        <v>45</v>
      </c>
      <c r="H9" s="11">
        <v>51</v>
      </c>
      <c r="I9" s="11">
        <v>54</v>
      </c>
      <c r="J9" s="12">
        <v>105</v>
      </c>
      <c r="L9" s="55"/>
      <c r="M9" s="56"/>
      <c r="N9" s="57"/>
      <c r="O9" s="58"/>
      <c r="P9" s="59"/>
      <c r="Q9" s="60"/>
    </row>
    <row r="10" spans="1:17" s="5" customFormat="1" ht="17.100000000000001" customHeight="1">
      <c r="A10" s="14" t="s">
        <v>20</v>
      </c>
      <c r="B10" s="11">
        <v>11</v>
      </c>
      <c r="C10" s="11">
        <v>10</v>
      </c>
      <c r="D10" s="11">
        <v>14</v>
      </c>
      <c r="E10" s="46">
        <v>24</v>
      </c>
      <c r="F10" s="31" t="s">
        <v>21</v>
      </c>
      <c r="G10" s="11">
        <v>142</v>
      </c>
      <c r="H10" s="11">
        <v>171</v>
      </c>
      <c r="I10" s="11">
        <v>187</v>
      </c>
      <c r="J10" s="12">
        <v>358</v>
      </c>
      <c r="L10" s="64" t="s">
        <v>3</v>
      </c>
      <c r="M10" s="65"/>
      <c r="N10" s="66"/>
      <c r="O10" s="58">
        <v>27502</v>
      </c>
      <c r="P10" s="59"/>
      <c r="Q10" s="60" t="s">
        <v>15</v>
      </c>
    </row>
    <row r="11" spans="1:17" s="5" customFormat="1" ht="17.100000000000001" customHeight="1">
      <c r="A11" s="14" t="s">
        <v>22</v>
      </c>
      <c r="B11" s="11">
        <v>407</v>
      </c>
      <c r="C11" s="11">
        <v>556</v>
      </c>
      <c r="D11" s="11">
        <v>535</v>
      </c>
      <c r="E11" s="46">
        <v>1091</v>
      </c>
      <c r="F11" s="31" t="s">
        <v>23</v>
      </c>
      <c r="G11" s="11">
        <v>288</v>
      </c>
      <c r="H11" s="11">
        <v>400</v>
      </c>
      <c r="I11" s="11">
        <v>412</v>
      </c>
      <c r="J11" s="12">
        <v>812</v>
      </c>
      <c r="L11" s="64"/>
      <c r="M11" s="65"/>
      <c r="N11" s="66"/>
      <c r="O11" s="58"/>
      <c r="P11" s="59"/>
      <c r="Q11" s="60"/>
    </row>
    <row r="12" spans="1:17" s="5" customFormat="1" ht="17.100000000000001" customHeight="1">
      <c r="A12" s="14" t="s">
        <v>24</v>
      </c>
      <c r="B12" s="11">
        <v>25</v>
      </c>
      <c r="C12" s="11">
        <v>34</v>
      </c>
      <c r="D12" s="11">
        <v>27</v>
      </c>
      <c r="E12" s="46">
        <v>61</v>
      </c>
      <c r="F12" s="31" t="s">
        <v>25</v>
      </c>
      <c r="G12" s="11">
        <v>57</v>
      </c>
      <c r="H12" s="11">
        <v>70</v>
      </c>
      <c r="I12" s="11">
        <v>69</v>
      </c>
      <c r="J12" s="12">
        <v>139</v>
      </c>
      <c r="L12" s="64" t="s">
        <v>4</v>
      </c>
      <c r="M12" s="65"/>
      <c r="N12" s="66"/>
      <c r="O12" s="58">
        <v>30291</v>
      </c>
      <c r="P12" s="59"/>
      <c r="Q12" s="60" t="s">
        <v>15</v>
      </c>
    </row>
    <row r="13" spans="1:17" s="5" customFormat="1" ht="17.100000000000001" customHeight="1">
      <c r="A13" s="14" t="s">
        <v>26</v>
      </c>
      <c r="B13" s="11">
        <v>59</v>
      </c>
      <c r="C13" s="11">
        <v>72</v>
      </c>
      <c r="D13" s="11">
        <v>69</v>
      </c>
      <c r="E13" s="46">
        <v>141</v>
      </c>
      <c r="F13" s="31" t="s">
        <v>27</v>
      </c>
      <c r="G13" s="11">
        <v>60</v>
      </c>
      <c r="H13" s="11">
        <v>49</v>
      </c>
      <c r="I13" s="11">
        <v>62</v>
      </c>
      <c r="J13" s="12">
        <v>111</v>
      </c>
      <c r="L13" s="64"/>
      <c r="M13" s="65"/>
      <c r="N13" s="66"/>
      <c r="O13" s="58"/>
      <c r="P13" s="59"/>
      <c r="Q13" s="60"/>
    </row>
    <row r="14" spans="1:17" s="5" customFormat="1" ht="17.100000000000001" customHeight="1">
      <c r="A14" s="14" t="s">
        <v>28</v>
      </c>
      <c r="B14" s="11">
        <v>20</v>
      </c>
      <c r="C14" s="11">
        <v>20</v>
      </c>
      <c r="D14" s="11">
        <v>21</v>
      </c>
      <c r="E14" s="46">
        <v>41</v>
      </c>
      <c r="F14" s="31" t="s">
        <v>29</v>
      </c>
      <c r="G14" s="11">
        <v>12</v>
      </c>
      <c r="H14" s="11">
        <v>15</v>
      </c>
      <c r="I14" s="11">
        <v>15</v>
      </c>
      <c r="J14" s="12">
        <v>30</v>
      </c>
      <c r="L14" s="6"/>
      <c r="M14" s="6"/>
      <c r="N14" s="6"/>
      <c r="O14" s="6"/>
      <c r="P14" s="6"/>
      <c r="Q14" s="6"/>
    </row>
    <row r="15" spans="1:17" s="5" customFormat="1" ht="17.100000000000001" customHeight="1">
      <c r="A15" s="14" t="s">
        <v>30</v>
      </c>
      <c r="B15" s="11">
        <v>344</v>
      </c>
      <c r="C15" s="11">
        <v>303</v>
      </c>
      <c r="D15" s="11">
        <v>396</v>
      </c>
      <c r="E15" s="46">
        <v>699</v>
      </c>
      <c r="F15" s="31" t="s">
        <v>31</v>
      </c>
      <c r="G15" s="11">
        <v>119</v>
      </c>
      <c r="H15" s="11">
        <v>155</v>
      </c>
      <c r="I15" s="11">
        <v>178</v>
      </c>
      <c r="J15" s="12">
        <v>333</v>
      </c>
      <c r="L15" s="69" t="s">
        <v>32</v>
      </c>
      <c r="M15" s="69" t="s">
        <v>33</v>
      </c>
      <c r="N15" s="67">
        <v>142</v>
      </c>
      <c r="O15" s="69" t="s">
        <v>34</v>
      </c>
      <c r="P15" s="69" t="s">
        <v>35</v>
      </c>
      <c r="Q15" s="67">
        <v>31</v>
      </c>
    </row>
    <row r="16" spans="1:17" s="5" customFormat="1" ht="17.100000000000001" customHeight="1">
      <c r="A16" s="14" t="s">
        <v>36</v>
      </c>
      <c r="B16" s="11">
        <v>471</v>
      </c>
      <c r="C16" s="11">
        <v>568</v>
      </c>
      <c r="D16" s="11">
        <v>632</v>
      </c>
      <c r="E16" s="46">
        <v>1200</v>
      </c>
      <c r="F16" s="31" t="s">
        <v>37</v>
      </c>
      <c r="G16" s="11">
        <v>49</v>
      </c>
      <c r="H16" s="11">
        <v>58</v>
      </c>
      <c r="I16" s="11">
        <v>65</v>
      </c>
      <c r="J16" s="12">
        <v>123</v>
      </c>
      <c r="L16" s="71"/>
      <c r="M16" s="70"/>
      <c r="N16" s="68"/>
      <c r="O16" s="71"/>
      <c r="P16" s="70"/>
      <c r="Q16" s="68"/>
    </row>
    <row r="17" spans="1:18" s="5" customFormat="1" ht="17.100000000000001" customHeight="1">
      <c r="A17" s="14" t="s">
        <v>38</v>
      </c>
      <c r="B17" s="11">
        <v>300</v>
      </c>
      <c r="C17" s="11">
        <v>386</v>
      </c>
      <c r="D17" s="11">
        <v>403</v>
      </c>
      <c r="E17" s="46">
        <v>789</v>
      </c>
      <c r="F17" s="31" t="s">
        <v>39</v>
      </c>
      <c r="G17" s="11">
        <v>342</v>
      </c>
      <c r="H17" s="11">
        <v>529</v>
      </c>
      <c r="I17" s="11">
        <v>550</v>
      </c>
      <c r="J17" s="12">
        <v>1079</v>
      </c>
      <c r="L17" s="71"/>
      <c r="M17" s="69" t="s">
        <v>40</v>
      </c>
      <c r="N17" s="67">
        <v>166</v>
      </c>
      <c r="O17" s="71"/>
      <c r="P17" s="69" t="s">
        <v>41</v>
      </c>
      <c r="Q17" s="67">
        <v>34</v>
      </c>
    </row>
    <row r="18" spans="1:18" s="5" customFormat="1" ht="17.100000000000001" customHeight="1">
      <c r="A18" s="14" t="s">
        <v>42</v>
      </c>
      <c r="B18" s="11">
        <v>61</v>
      </c>
      <c r="C18" s="11">
        <v>79</v>
      </c>
      <c r="D18" s="11">
        <v>84</v>
      </c>
      <c r="E18" s="46">
        <v>163</v>
      </c>
      <c r="F18" s="31" t="s">
        <v>43</v>
      </c>
      <c r="G18" s="11">
        <v>227</v>
      </c>
      <c r="H18" s="11">
        <v>376</v>
      </c>
      <c r="I18" s="11">
        <v>348</v>
      </c>
      <c r="J18" s="12">
        <v>724</v>
      </c>
      <c r="L18" s="70"/>
      <c r="M18" s="70"/>
      <c r="N18" s="68"/>
      <c r="O18" s="70"/>
      <c r="P18" s="70"/>
      <c r="Q18" s="68"/>
    </row>
    <row r="19" spans="1:18" s="5" customFormat="1" ht="17.100000000000001" customHeight="1">
      <c r="A19" s="14" t="s">
        <v>44</v>
      </c>
      <c r="B19" s="11">
        <v>268</v>
      </c>
      <c r="C19" s="11">
        <v>391</v>
      </c>
      <c r="D19" s="11">
        <v>363</v>
      </c>
      <c r="E19" s="46">
        <v>754</v>
      </c>
      <c r="F19" s="31" t="s">
        <v>45</v>
      </c>
      <c r="G19" s="11">
        <v>23</v>
      </c>
      <c r="H19" s="11">
        <v>27</v>
      </c>
      <c r="I19" s="11">
        <v>34</v>
      </c>
      <c r="J19" s="12">
        <v>61</v>
      </c>
      <c r="L19" s="55" t="s">
        <v>46</v>
      </c>
      <c r="M19" s="56"/>
      <c r="N19" s="57"/>
      <c r="O19" s="111">
        <v>-10</v>
      </c>
      <c r="P19" s="112"/>
      <c r="Q19" s="72" t="str">
        <f>IF(O19&lt;=0,"世帯減","世帯増")</f>
        <v>世帯減</v>
      </c>
    </row>
    <row r="20" spans="1:18" s="5" customFormat="1" ht="17.100000000000001" customHeight="1">
      <c r="A20" s="14" t="s">
        <v>47</v>
      </c>
      <c r="B20" s="11">
        <v>0</v>
      </c>
      <c r="C20" s="11">
        <v>0</v>
      </c>
      <c r="D20" s="11">
        <v>0</v>
      </c>
      <c r="E20" s="46">
        <v>0</v>
      </c>
      <c r="F20" s="31" t="s">
        <v>48</v>
      </c>
      <c r="G20" s="11">
        <v>103</v>
      </c>
      <c r="H20" s="11">
        <v>105</v>
      </c>
      <c r="I20" s="11">
        <v>117</v>
      </c>
      <c r="J20" s="12">
        <v>222</v>
      </c>
      <c r="L20" s="55"/>
      <c r="M20" s="56"/>
      <c r="N20" s="57"/>
      <c r="O20" s="111"/>
      <c r="P20" s="112"/>
      <c r="Q20" s="72"/>
    </row>
    <row r="21" spans="1:18" s="5" customFormat="1" ht="17.100000000000001" customHeight="1">
      <c r="A21" s="14" t="s">
        <v>49</v>
      </c>
      <c r="B21" s="11">
        <v>140</v>
      </c>
      <c r="C21" s="11">
        <v>132</v>
      </c>
      <c r="D21" s="11">
        <v>157</v>
      </c>
      <c r="E21" s="46">
        <v>289</v>
      </c>
      <c r="F21" s="31" t="s">
        <v>50</v>
      </c>
      <c r="G21" s="11">
        <v>729</v>
      </c>
      <c r="H21" s="11">
        <v>854</v>
      </c>
      <c r="I21" s="11">
        <v>955</v>
      </c>
      <c r="J21" s="12">
        <v>1809</v>
      </c>
      <c r="L21" s="55"/>
      <c r="M21" s="56"/>
      <c r="N21" s="57"/>
      <c r="O21" s="111">
        <v>-27</v>
      </c>
      <c r="P21" s="112"/>
      <c r="Q21" s="72" t="str">
        <f>IF(O21&lt;=0,"人減","人増")</f>
        <v>人減</v>
      </c>
    </row>
    <row r="22" spans="1:18" s="5" customFormat="1" ht="17.100000000000001" customHeight="1">
      <c r="A22" s="14" t="s">
        <v>51</v>
      </c>
      <c r="B22" s="11">
        <v>281</v>
      </c>
      <c r="C22" s="11">
        <v>322</v>
      </c>
      <c r="D22" s="11">
        <v>350</v>
      </c>
      <c r="E22" s="46">
        <v>672</v>
      </c>
      <c r="F22" s="31" t="s">
        <v>95</v>
      </c>
      <c r="G22" s="11">
        <v>41</v>
      </c>
      <c r="H22" s="11">
        <v>51</v>
      </c>
      <c r="I22" s="11">
        <v>51</v>
      </c>
      <c r="J22" s="12">
        <v>102</v>
      </c>
      <c r="L22" s="55"/>
      <c r="M22" s="56"/>
      <c r="N22" s="57"/>
      <c r="O22" s="111"/>
      <c r="P22" s="112"/>
      <c r="Q22" s="72"/>
      <c r="R22" s="13" t="str">
        <f>IF((N15-N17+Q15-Q17-O21)=0,"","エラー")</f>
        <v/>
      </c>
    </row>
    <row r="23" spans="1:18" s="5" customFormat="1" ht="17.100000000000001" customHeight="1">
      <c r="A23" s="14" t="s">
        <v>52</v>
      </c>
      <c r="B23" s="11">
        <v>628</v>
      </c>
      <c r="C23" s="11">
        <v>679</v>
      </c>
      <c r="D23" s="11">
        <v>688</v>
      </c>
      <c r="E23" s="46">
        <v>1367</v>
      </c>
      <c r="F23" s="31" t="s">
        <v>96</v>
      </c>
      <c r="G23" s="11">
        <v>360</v>
      </c>
      <c r="H23" s="11">
        <v>421</v>
      </c>
      <c r="I23" s="11">
        <v>431</v>
      </c>
      <c r="J23" s="12">
        <v>852</v>
      </c>
      <c r="L23" s="44"/>
      <c r="M23" s="44"/>
      <c r="N23" s="44"/>
      <c r="O23" s="109"/>
      <c r="P23" s="109"/>
      <c r="Q23" s="110"/>
    </row>
    <row r="24" spans="1:18" s="5" customFormat="1" ht="17.100000000000001" customHeight="1">
      <c r="A24" s="14" t="s">
        <v>53</v>
      </c>
      <c r="B24" s="11">
        <v>283</v>
      </c>
      <c r="C24" s="11">
        <v>313</v>
      </c>
      <c r="D24" s="11">
        <v>331</v>
      </c>
      <c r="E24" s="46">
        <v>644</v>
      </c>
      <c r="F24" s="31" t="s">
        <v>106</v>
      </c>
      <c r="G24" s="11">
        <v>356</v>
      </c>
      <c r="H24" s="11">
        <v>394</v>
      </c>
      <c r="I24" s="11">
        <v>412</v>
      </c>
      <c r="J24" s="12">
        <v>806</v>
      </c>
      <c r="L24" s="44"/>
      <c r="M24" s="44"/>
      <c r="N24" s="44"/>
      <c r="O24" s="109"/>
      <c r="P24" s="109"/>
      <c r="Q24" s="110"/>
    </row>
    <row r="25" spans="1:18" s="5" customFormat="1" ht="17.100000000000001" customHeight="1">
      <c r="A25" s="14" t="s">
        <v>54</v>
      </c>
      <c r="B25" s="11">
        <v>544</v>
      </c>
      <c r="C25" s="11">
        <v>679</v>
      </c>
      <c r="D25" s="11">
        <v>721</v>
      </c>
      <c r="E25" s="46">
        <v>1400</v>
      </c>
      <c r="F25" s="31" t="s">
        <v>97</v>
      </c>
      <c r="G25" s="11">
        <v>384</v>
      </c>
      <c r="H25" s="11">
        <v>444</v>
      </c>
      <c r="I25" s="11">
        <v>496</v>
      </c>
      <c r="J25" s="12">
        <v>940</v>
      </c>
      <c r="L25" s="73" t="s">
        <v>90</v>
      </c>
      <c r="M25" s="74"/>
      <c r="N25" s="75"/>
      <c r="O25" s="82">
        <v>137</v>
      </c>
      <c r="P25" s="83"/>
      <c r="Q25" s="88" t="s">
        <v>8</v>
      </c>
    </row>
    <row r="26" spans="1:18" s="5" customFormat="1" ht="17.100000000000001" customHeight="1">
      <c r="A26" s="14" t="s">
        <v>55</v>
      </c>
      <c r="B26" s="11">
        <v>319</v>
      </c>
      <c r="C26" s="11">
        <v>375</v>
      </c>
      <c r="D26" s="11">
        <v>442</v>
      </c>
      <c r="E26" s="46">
        <v>817</v>
      </c>
      <c r="F26" s="31" t="s">
        <v>98</v>
      </c>
      <c r="G26" s="11">
        <v>201</v>
      </c>
      <c r="H26" s="11">
        <v>217</v>
      </c>
      <c r="I26" s="11">
        <v>244</v>
      </c>
      <c r="J26" s="12">
        <v>461</v>
      </c>
      <c r="L26" s="76"/>
      <c r="M26" s="77"/>
      <c r="N26" s="78"/>
      <c r="O26" s="84"/>
      <c r="P26" s="85"/>
      <c r="Q26" s="89"/>
    </row>
    <row r="27" spans="1:18" s="5" customFormat="1" ht="17.100000000000001" customHeight="1">
      <c r="A27" s="14" t="s">
        <v>56</v>
      </c>
      <c r="B27" s="11">
        <v>247</v>
      </c>
      <c r="C27" s="11">
        <v>307</v>
      </c>
      <c r="D27" s="11">
        <v>315</v>
      </c>
      <c r="E27" s="46">
        <v>622</v>
      </c>
      <c r="F27" s="31" t="s">
        <v>99</v>
      </c>
      <c r="G27" s="11">
        <v>443</v>
      </c>
      <c r="H27" s="11">
        <v>480</v>
      </c>
      <c r="I27" s="11">
        <v>334</v>
      </c>
      <c r="J27" s="12">
        <v>814</v>
      </c>
      <c r="L27" s="79"/>
      <c r="M27" s="80"/>
      <c r="N27" s="81"/>
      <c r="O27" s="86"/>
      <c r="P27" s="87"/>
      <c r="Q27" s="90"/>
    </row>
    <row r="28" spans="1:18" s="5" customFormat="1" ht="17.100000000000001" customHeight="1">
      <c r="A28" s="14" t="s">
        <v>57</v>
      </c>
      <c r="B28" s="11">
        <v>241</v>
      </c>
      <c r="C28" s="11">
        <v>273</v>
      </c>
      <c r="D28" s="11">
        <v>273</v>
      </c>
      <c r="E28" s="46">
        <v>546</v>
      </c>
      <c r="F28" s="31" t="s">
        <v>100</v>
      </c>
      <c r="G28" s="11">
        <v>234</v>
      </c>
      <c r="H28" s="11">
        <v>219</v>
      </c>
      <c r="I28" s="11">
        <v>228</v>
      </c>
      <c r="J28" s="12">
        <v>447</v>
      </c>
      <c r="L28" s="91" t="s">
        <v>91</v>
      </c>
      <c r="M28" s="92"/>
      <c r="N28" s="93"/>
      <c r="O28" s="100">
        <v>113</v>
      </c>
      <c r="P28" s="101"/>
      <c r="Q28" s="106" t="s">
        <v>8</v>
      </c>
    </row>
    <row r="29" spans="1:18" s="5" customFormat="1" ht="17.100000000000001" customHeight="1">
      <c r="A29" s="14" t="s">
        <v>58</v>
      </c>
      <c r="B29" s="11">
        <v>323</v>
      </c>
      <c r="C29" s="11">
        <v>315</v>
      </c>
      <c r="D29" s="11">
        <v>367</v>
      </c>
      <c r="E29" s="46">
        <v>682</v>
      </c>
      <c r="F29" s="31" t="s">
        <v>101</v>
      </c>
      <c r="G29" s="11">
        <v>501</v>
      </c>
      <c r="H29" s="11">
        <v>685</v>
      </c>
      <c r="I29" s="11">
        <v>706</v>
      </c>
      <c r="J29" s="12">
        <v>1391</v>
      </c>
      <c r="L29" s="94"/>
      <c r="M29" s="95"/>
      <c r="N29" s="96"/>
      <c r="O29" s="102"/>
      <c r="P29" s="103"/>
      <c r="Q29" s="107"/>
    </row>
    <row r="30" spans="1:18" s="5" customFormat="1" ht="17.100000000000001" customHeight="1">
      <c r="A30" s="14" t="s">
        <v>59</v>
      </c>
      <c r="B30" s="11">
        <v>819</v>
      </c>
      <c r="C30" s="11">
        <v>1032</v>
      </c>
      <c r="D30" s="11">
        <v>1144</v>
      </c>
      <c r="E30" s="46">
        <v>2176</v>
      </c>
      <c r="F30" s="31" t="s">
        <v>60</v>
      </c>
      <c r="G30" s="11">
        <v>75</v>
      </c>
      <c r="H30" s="11">
        <v>20</v>
      </c>
      <c r="I30" s="11">
        <v>74</v>
      </c>
      <c r="J30" s="12">
        <v>94</v>
      </c>
      <c r="L30" s="97"/>
      <c r="M30" s="98"/>
      <c r="N30" s="99"/>
      <c r="O30" s="104"/>
      <c r="P30" s="105"/>
      <c r="Q30" s="108"/>
    </row>
    <row r="31" spans="1:18" s="5" customFormat="1" ht="17.100000000000001" customHeight="1">
      <c r="A31" s="14" t="s">
        <v>61</v>
      </c>
      <c r="B31" s="11">
        <v>207</v>
      </c>
      <c r="C31" s="11">
        <v>240</v>
      </c>
      <c r="D31" s="11">
        <v>291</v>
      </c>
      <c r="E31" s="46">
        <v>531</v>
      </c>
      <c r="F31" s="31" t="s">
        <v>62</v>
      </c>
      <c r="G31" s="11">
        <v>94</v>
      </c>
      <c r="H31" s="11">
        <v>125</v>
      </c>
      <c r="I31" s="11">
        <v>135</v>
      </c>
      <c r="J31" s="12">
        <v>260</v>
      </c>
      <c r="L31" s="73" t="s">
        <v>92</v>
      </c>
      <c r="M31" s="74"/>
      <c r="N31" s="75"/>
      <c r="O31" s="82">
        <v>320</v>
      </c>
      <c r="P31" s="83"/>
      <c r="Q31" s="88" t="s">
        <v>15</v>
      </c>
    </row>
    <row r="32" spans="1:18" s="5" customFormat="1" ht="17.100000000000001" customHeight="1">
      <c r="A32" s="14" t="s">
        <v>63</v>
      </c>
      <c r="B32" s="11">
        <v>177</v>
      </c>
      <c r="C32" s="11">
        <v>198</v>
      </c>
      <c r="D32" s="11">
        <v>245</v>
      </c>
      <c r="E32" s="46">
        <v>443</v>
      </c>
      <c r="F32" s="31" t="s">
        <v>64</v>
      </c>
      <c r="G32" s="11">
        <v>373</v>
      </c>
      <c r="H32" s="11">
        <v>459</v>
      </c>
      <c r="I32" s="11">
        <v>501</v>
      </c>
      <c r="J32" s="12">
        <v>960</v>
      </c>
      <c r="L32" s="76"/>
      <c r="M32" s="77"/>
      <c r="N32" s="78"/>
      <c r="O32" s="84"/>
      <c r="P32" s="85"/>
      <c r="Q32" s="89"/>
    </row>
    <row r="33" spans="1:17" s="5" customFormat="1" ht="17.100000000000001" customHeight="1">
      <c r="A33" s="14" t="s">
        <v>65</v>
      </c>
      <c r="B33" s="11">
        <v>631</v>
      </c>
      <c r="C33" s="11">
        <v>561</v>
      </c>
      <c r="D33" s="11">
        <v>700</v>
      </c>
      <c r="E33" s="46">
        <v>1261</v>
      </c>
      <c r="F33" s="31" t="s">
        <v>66</v>
      </c>
      <c r="G33" s="11">
        <v>442</v>
      </c>
      <c r="H33" s="11">
        <v>475</v>
      </c>
      <c r="I33" s="11">
        <v>535</v>
      </c>
      <c r="J33" s="12">
        <v>1010</v>
      </c>
      <c r="L33" s="79"/>
      <c r="M33" s="80"/>
      <c r="N33" s="81"/>
      <c r="O33" s="86"/>
      <c r="P33" s="87"/>
      <c r="Q33" s="90"/>
    </row>
    <row r="34" spans="1:17" s="5" customFormat="1" ht="17.100000000000001" customHeight="1">
      <c r="A34" s="14" t="s">
        <v>67</v>
      </c>
      <c r="B34" s="11">
        <v>211</v>
      </c>
      <c r="C34" s="11">
        <v>199</v>
      </c>
      <c r="D34" s="11">
        <v>244</v>
      </c>
      <c r="E34" s="46">
        <v>443</v>
      </c>
      <c r="F34" s="31" t="s">
        <v>68</v>
      </c>
      <c r="G34" s="11">
        <v>492</v>
      </c>
      <c r="H34" s="11">
        <v>468</v>
      </c>
      <c r="I34" s="11">
        <v>587</v>
      </c>
      <c r="J34" s="12">
        <v>1055</v>
      </c>
      <c r="L34" s="113" t="s">
        <v>3</v>
      </c>
      <c r="M34" s="114"/>
      <c r="N34" s="115"/>
      <c r="O34" s="82">
        <v>152</v>
      </c>
      <c r="P34" s="83"/>
      <c r="Q34" s="88" t="s">
        <v>15</v>
      </c>
    </row>
    <row r="35" spans="1:17" s="5" customFormat="1" ht="17.100000000000001" customHeight="1">
      <c r="A35" s="14" t="s">
        <v>69</v>
      </c>
      <c r="B35" s="11">
        <v>378</v>
      </c>
      <c r="C35" s="11">
        <v>364</v>
      </c>
      <c r="D35" s="11">
        <v>399</v>
      </c>
      <c r="E35" s="46">
        <v>763</v>
      </c>
      <c r="F35" s="31" t="s">
        <v>70</v>
      </c>
      <c r="G35" s="11">
        <v>256</v>
      </c>
      <c r="H35" s="11">
        <v>300</v>
      </c>
      <c r="I35" s="11">
        <v>340</v>
      </c>
      <c r="J35" s="12">
        <v>640</v>
      </c>
      <c r="L35" s="116"/>
      <c r="M35" s="117"/>
      <c r="N35" s="118"/>
      <c r="O35" s="86"/>
      <c r="P35" s="87"/>
      <c r="Q35" s="90"/>
    </row>
    <row r="36" spans="1:17" s="5" customFormat="1" ht="17.100000000000001" customHeight="1">
      <c r="A36" s="14" t="s">
        <v>71</v>
      </c>
      <c r="B36" s="11">
        <v>261</v>
      </c>
      <c r="C36" s="11">
        <v>250</v>
      </c>
      <c r="D36" s="11">
        <v>304</v>
      </c>
      <c r="E36" s="46">
        <v>554</v>
      </c>
      <c r="F36" s="31" t="s">
        <v>72</v>
      </c>
      <c r="G36" s="11">
        <v>1327</v>
      </c>
      <c r="H36" s="11">
        <v>1099</v>
      </c>
      <c r="I36" s="11">
        <v>1415</v>
      </c>
      <c r="J36" s="12">
        <v>2514</v>
      </c>
      <c r="L36" s="113" t="s">
        <v>4</v>
      </c>
      <c r="M36" s="114"/>
      <c r="N36" s="115"/>
      <c r="O36" s="82">
        <v>168</v>
      </c>
      <c r="P36" s="83"/>
      <c r="Q36" s="88" t="s">
        <v>15</v>
      </c>
    </row>
    <row r="37" spans="1:17" s="5" customFormat="1" ht="17.100000000000001" customHeight="1">
      <c r="A37" s="14" t="s">
        <v>73</v>
      </c>
      <c r="B37" s="11">
        <v>444</v>
      </c>
      <c r="C37" s="11">
        <v>469</v>
      </c>
      <c r="D37" s="11">
        <v>536</v>
      </c>
      <c r="E37" s="46">
        <v>1005</v>
      </c>
      <c r="F37" s="31" t="s">
        <v>74</v>
      </c>
      <c r="G37" s="11">
        <v>1040</v>
      </c>
      <c r="H37" s="11">
        <v>938</v>
      </c>
      <c r="I37" s="11">
        <v>1122</v>
      </c>
      <c r="J37" s="12">
        <v>2060</v>
      </c>
      <c r="L37" s="116"/>
      <c r="M37" s="117"/>
      <c r="N37" s="118"/>
      <c r="O37" s="86"/>
      <c r="P37" s="87"/>
      <c r="Q37" s="90"/>
    </row>
    <row r="38" spans="1:17" s="5" customFormat="1" ht="17.100000000000001" customHeight="1">
      <c r="A38" s="14" t="s">
        <v>75</v>
      </c>
      <c r="B38" s="11">
        <v>610</v>
      </c>
      <c r="C38" s="11">
        <v>700</v>
      </c>
      <c r="D38" s="11">
        <v>783</v>
      </c>
      <c r="E38" s="46">
        <v>1483</v>
      </c>
      <c r="F38" s="31" t="s">
        <v>76</v>
      </c>
      <c r="G38" s="11">
        <v>539</v>
      </c>
      <c r="H38" s="11">
        <v>631</v>
      </c>
      <c r="I38" s="11">
        <v>729</v>
      </c>
      <c r="J38" s="12">
        <v>1360</v>
      </c>
    </row>
    <row r="39" spans="1:17" s="5" customFormat="1" ht="17.100000000000001" customHeight="1">
      <c r="A39" s="14" t="s">
        <v>77</v>
      </c>
      <c r="B39" s="11">
        <v>14</v>
      </c>
      <c r="C39" s="11">
        <v>17</v>
      </c>
      <c r="D39" s="11">
        <v>14</v>
      </c>
      <c r="E39" s="46">
        <v>31</v>
      </c>
      <c r="F39" s="31" t="s">
        <v>78</v>
      </c>
      <c r="G39" s="11">
        <v>582</v>
      </c>
      <c r="H39" s="11">
        <v>585</v>
      </c>
      <c r="I39" s="11">
        <v>734</v>
      </c>
      <c r="J39" s="12">
        <v>1319</v>
      </c>
      <c r="L39" s="119" t="s">
        <v>94</v>
      </c>
      <c r="M39" s="119"/>
      <c r="N39" s="119"/>
      <c r="O39" s="119"/>
      <c r="P39" s="119"/>
      <c r="Q39" s="119"/>
    </row>
    <row r="40" spans="1:17" s="5" customFormat="1" ht="17.100000000000001" customHeight="1">
      <c r="A40" s="14" t="s">
        <v>79</v>
      </c>
      <c r="B40" s="11">
        <v>387</v>
      </c>
      <c r="C40" s="11">
        <v>446</v>
      </c>
      <c r="D40" s="11">
        <v>527</v>
      </c>
      <c r="E40" s="46">
        <v>973</v>
      </c>
      <c r="F40" s="31" t="s">
        <v>80</v>
      </c>
      <c r="G40" s="11">
        <v>479</v>
      </c>
      <c r="H40" s="11">
        <v>539</v>
      </c>
      <c r="I40" s="11">
        <v>595</v>
      </c>
      <c r="J40" s="12">
        <v>1134</v>
      </c>
      <c r="L40" s="119"/>
      <c r="M40" s="119"/>
      <c r="N40" s="119"/>
      <c r="O40" s="119"/>
      <c r="P40" s="119"/>
      <c r="Q40" s="119"/>
    </row>
    <row r="41" spans="1:17" s="5" customFormat="1" ht="17.100000000000001" customHeight="1">
      <c r="A41" s="14" t="s">
        <v>81</v>
      </c>
      <c r="B41" s="11">
        <v>250</v>
      </c>
      <c r="C41" s="11">
        <v>288</v>
      </c>
      <c r="D41" s="11">
        <v>286</v>
      </c>
      <c r="E41" s="46">
        <v>574</v>
      </c>
      <c r="F41" s="31" t="s">
        <v>82</v>
      </c>
      <c r="G41" s="11">
        <v>470</v>
      </c>
      <c r="H41" s="11">
        <v>514</v>
      </c>
      <c r="I41" s="11">
        <v>606</v>
      </c>
      <c r="J41" s="12">
        <v>1120</v>
      </c>
      <c r="L41" s="119"/>
      <c r="M41" s="119"/>
      <c r="N41" s="119"/>
      <c r="O41" s="119"/>
      <c r="P41" s="119"/>
      <c r="Q41" s="119"/>
    </row>
    <row r="42" spans="1:17" s="5" customFormat="1" ht="17.100000000000001" customHeight="1">
      <c r="A42" s="33" t="s">
        <v>102</v>
      </c>
      <c r="B42" s="11">
        <v>967</v>
      </c>
      <c r="C42" s="11">
        <v>1144</v>
      </c>
      <c r="D42" s="11">
        <v>1215</v>
      </c>
      <c r="E42" s="46">
        <v>2359</v>
      </c>
      <c r="F42" s="31" t="s">
        <v>83</v>
      </c>
      <c r="G42" s="11">
        <v>442</v>
      </c>
      <c r="H42" s="11">
        <v>516</v>
      </c>
      <c r="I42" s="11">
        <v>555</v>
      </c>
      <c r="J42" s="12">
        <v>1071</v>
      </c>
      <c r="L42" s="119"/>
      <c r="M42" s="119"/>
      <c r="N42" s="119"/>
      <c r="O42" s="119"/>
      <c r="P42" s="119"/>
      <c r="Q42" s="119"/>
    </row>
    <row r="43" spans="1:17" s="5" customFormat="1" ht="17.100000000000001" customHeight="1">
      <c r="A43" s="33" t="s">
        <v>103</v>
      </c>
      <c r="B43" s="11">
        <v>239</v>
      </c>
      <c r="C43" s="11">
        <v>267</v>
      </c>
      <c r="D43" s="11">
        <v>289</v>
      </c>
      <c r="E43" s="46">
        <v>556</v>
      </c>
      <c r="F43" s="31" t="s">
        <v>84</v>
      </c>
      <c r="G43" s="11">
        <v>326</v>
      </c>
      <c r="H43" s="11">
        <v>364</v>
      </c>
      <c r="I43" s="11">
        <v>414</v>
      </c>
      <c r="J43" s="12">
        <v>778</v>
      </c>
      <c r="L43" s="119"/>
      <c r="M43" s="119"/>
      <c r="N43" s="119"/>
      <c r="O43" s="119"/>
      <c r="P43" s="119"/>
      <c r="Q43" s="119"/>
    </row>
    <row r="44" spans="1:17" s="5" customFormat="1" ht="17.100000000000001" customHeight="1">
      <c r="A44" s="33" t="s">
        <v>104</v>
      </c>
      <c r="B44" s="11">
        <v>108</v>
      </c>
      <c r="C44" s="11">
        <v>196</v>
      </c>
      <c r="D44" s="11">
        <v>194</v>
      </c>
      <c r="E44" s="46">
        <v>390</v>
      </c>
      <c r="F44" s="31" t="s">
        <v>85</v>
      </c>
      <c r="G44" s="11">
        <v>448</v>
      </c>
      <c r="H44" s="11">
        <v>503</v>
      </c>
      <c r="I44" s="11">
        <v>567</v>
      </c>
      <c r="J44" s="12">
        <v>1070</v>
      </c>
      <c r="L44" s="39"/>
      <c r="M44" s="39"/>
      <c r="N44" s="39"/>
      <c r="O44" s="109"/>
      <c r="P44" s="109"/>
      <c r="Q44" s="110"/>
    </row>
    <row r="45" spans="1:17" s="5" customFormat="1" ht="17.100000000000001" customHeight="1" thickBot="1">
      <c r="A45" s="34" t="s">
        <v>105</v>
      </c>
      <c r="B45" s="22">
        <v>53</v>
      </c>
      <c r="C45" s="22">
        <v>34</v>
      </c>
      <c r="D45" s="22">
        <v>35</v>
      </c>
      <c r="E45" s="47">
        <v>69</v>
      </c>
      <c r="F45" s="32" t="s">
        <v>86</v>
      </c>
      <c r="G45" s="22">
        <v>291</v>
      </c>
      <c r="H45" s="22">
        <v>365</v>
      </c>
      <c r="I45" s="22">
        <v>387</v>
      </c>
      <c r="J45" s="23">
        <v>752</v>
      </c>
      <c r="K45" s="24"/>
      <c r="L45" s="39"/>
      <c r="M45" s="39"/>
      <c r="N45" s="39"/>
      <c r="O45" s="109"/>
      <c r="P45" s="109"/>
      <c r="Q45" s="110"/>
    </row>
    <row r="46" spans="1:17" s="5" customFormat="1" ht="17.100000000000001" customHeight="1" thickBot="1">
      <c r="A46" s="25"/>
      <c r="B46" s="25"/>
      <c r="C46" s="25"/>
      <c r="D46" s="25"/>
      <c r="E46" s="25"/>
      <c r="F46" s="26" t="s">
        <v>87</v>
      </c>
      <c r="G46" s="27">
        <v>24507</v>
      </c>
      <c r="H46" s="27">
        <v>27502</v>
      </c>
      <c r="I46" s="27">
        <v>30291</v>
      </c>
      <c r="J46" s="28">
        <v>57793</v>
      </c>
      <c r="K46" s="24"/>
      <c r="L46" s="15"/>
      <c r="M46" s="16"/>
      <c r="N46" s="17"/>
      <c r="O46" s="18"/>
      <c r="P46" s="19"/>
      <c r="Q46" s="20"/>
    </row>
    <row r="47" spans="1:17" ht="12">
      <c r="G47" s="37"/>
      <c r="H47" s="37"/>
      <c r="I47" s="37"/>
      <c r="J47" s="37"/>
    </row>
    <row r="48" spans="1:17" ht="12"/>
    <row r="49" ht="12"/>
    <row r="50" ht="48" customHeight="1"/>
    <row r="51" ht="48" customHeight="1"/>
    <row r="52" ht="29.25" customHeight="1"/>
    <row r="53" ht="29.25" customHeight="1"/>
    <row r="54" ht="12"/>
    <row r="55" ht="33" customHeight="1"/>
    <row r="56" ht="33" customHeight="1"/>
    <row r="57" ht="33" customHeight="1"/>
    <row r="58" ht="33" customHeight="1"/>
    <row r="59" ht="33" customHeight="1"/>
    <row r="60" ht="33" customHeight="1"/>
    <row r="61" ht="12"/>
    <row r="62" ht="48" customHeight="1"/>
    <row r="63" ht="48" customHeight="1"/>
    <row r="64" ht="29.25" customHeight="1"/>
    <row r="65" spans="11:11" ht="29.25" customHeight="1"/>
    <row r="66" spans="11:11" ht="12"/>
    <row r="67" spans="11:11" ht="12"/>
    <row r="68" spans="11:11" ht="12"/>
    <row r="69" spans="11:11" s="29" customFormat="1" ht="28.5" customHeight="1"/>
    <row r="70" spans="11:11" s="29" customFormat="1" ht="28.5" customHeight="1"/>
    <row r="71" spans="11:11" s="29" customFormat="1" ht="24"/>
    <row r="72" spans="11:11" ht="12"/>
    <row r="73" spans="11:11" ht="21">
      <c r="K73" s="21"/>
    </row>
    <row r="74" spans="11:11" ht="21">
      <c r="K74" s="21"/>
    </row>
    <row r="75" spans="11:11" ht="12"/>
    <row r="76" spans="11:11" ht="21">
      <c r="K76" s="21"/>
    </row>
    <row r="77" spans="11:11" ht="12"/>
    <row r="78" spans="11:11" ht="12"/>
    <row r="79" spans="11:11" ht="12"/>
    <row r="80" spans="11:11" ht="12"/>
    <row r="81" spans="11:11" ht="21">
      <c r="K81" s="21"/>
    </row>
    <row r="82" spans="11:11" ht="21">
      <c r="K82" s="21"/>
    </row>
    <row r="83" spans="11:11" ht="21">
      <c r="K83" s="21"/>
    </row>
    <row r="84" spans="11:11" ht="21">
      <c r="K84" s="30"/>
    </row>
    <row r="85" spans="11:11" ht="17.100000000000001" customHeight="1">
      <c r="K85" s="24"/>
    </row>
    <row r="86" spans="11:11" ht="17.100000000000001" customHeight="1">
      <c r="K86" s="24"/>
    </row>
  </sheetData>
  <mergeCells count="49">
    <mergeCell ref="L36:N37"/>
    <mergeCell ref="O36:P37"/>
    <mergeCell ref="Q36:Q37"/>
    <mergeCell ref="L39:Q43"/>
    <mergeCell ref="O44:P45"/>
    <mergeCell ref="Q44:Q45"/>
    <mergeCell ref="L31:N33"/>
    <mergeCell ref="O31:P33"/>
    <mergeCell ref="Q31:Q33"/>
    <mergeCell ref="L34:N35"/>
    <mergeCell ref="O34:P35"/>
    <mergeCell ref="Q34:Q35"/>
    <mergeCell ref="Q21:Q22"/>
    <mergeCell ref="L25:N27"/>
    <mergeCell ref="O25:P27"/>
    <mergeCell ref="Q25:Q27"/>
    <mergeCell ref="L28:N30"/>
    <mergeCell ref="O28:P30"/>
    <mergeCell ref="Q28:Q30"/>
    <mergeCell ref="O23:P24"/>
    <mergeCell ref="Q23:Q24"/>
    <mergeCell ref="L19:N22"/>
    <mergeCell ref="O19:P20"/>
    <mergeCell ref="Q19:Q20"/>
    <mergeCell ref="O21:P22"/>
    <mergeCell ref="L15:L18"/>
    <mergeCell ref="M15:M16"/>
    <mergeCell ref="N15:N16"/>
    <mergeCell ref="O15:O18"/>
    <mergeCell ref="P15:P16"/>
    <mergeCell ref="Q15:Q16"/>
    <mergeCell ref="M17:M18"/>
    <mergeCell ref="N17:N18"/>
    <mergeCell ref="P17:P18"/>
    <mergeCell ref="Q17:Q18"/>
    <mergeCell ref="L10:N11"/>
    <mergeCell ref="O10:P11"/>
    <mergeCell ref="Q10:Q11"/>
    <mergeCell ref="L12:N13"/>
    <mergeCell ref="O12:P13"/>
    <mergeCell ref="Q12:Q13"/>
    <mergeCell ref="L7:N9"/>
    <mergeCell ref="O7:P9"/>
    <mergeCell ref="Q7:Q9"/>
    <mergeCell ref="A1:J1"/>
    <mergeCell ref="L1:Q1"/>
    <mergeCell ref="L4:N6"/>
    <mergeCell ref="O4:P6"/>
    <mergeCell ref="Q4:Q6"/>
  </mergeCells>
  <phoneticPr fontId="11"/>
  <printOptions horizontalCentered="1"/>
  <pageMargins left="0.78740157480314965" right="0.78740157480314965" top="0.78740157480314965" bottom="0.78740157480314965" header="0.51181102362204722" footer="0.51181102362204722"/>
  <pageSetup paperSize="9" scale="6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  <vt:lpstr>'10月'!Print_Area</vt:lpstr>
      <vt:lpstr>'11月'!Print_Area</vt:lpstr>
      <vt:lpstr>'12月'!Print_Area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</vt:vector>
  </TitlesOfParts>
  <Company>大阪狭山市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大阪狭山市</dc:creator>
  <cp:lastModifiedBy>大阪狭山市</cp:lastModifiedBy>
  <cp:lastPrinted>2015-04-05T08:07:00Z</cp:lastPrinted>
  <dcterms:created xsi:type="dcterms:W3CDTF">2012-06-07T01:02:17Z</dcterms:created>
  <dcterms:modified xsi:type="dcterms:W3CDTF">2015-04-05T08:07:03Z</dcterms:modified>
</cp:coreProperties>
</file>